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1-й год" sheetId="1" r:id="rId1"/>
  </sheets>
  <definedNames>
    <definedName name="_xlnm.Print_Titles" localSheetId="0">'1-й год'!$13:$13</definedName>
  </definedNames>
  <calcPr calcId="124519" refMode="R1C1"/>
</workbook>
</file>

<file path=xl/calcChain.xml><?xml version="1.0" encoding="utf-8"?>
<calcChain xmlns="http://schemas.openxmlformats.org/spreadsheetml/2006/main">
  <c r="X15" i="1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14"/>
</calcChain>
</file>

<file path=xl/sharedStrings.xml><?xml version="1.0" encoding="utf-8"?>
<sst xmlns="http://schemas.openxmlformats.org/spreadsheetml/2006/main" count="147" uniqueCount="65">
  <si>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</si>
  <si>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</si>
  <si>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</si>
  <si>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</si>
  <si>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</si>
  <si>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</si>
  <si>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</si>
  <si>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ЦСР</t>
  </si>
  <si>
    <t>ВР</t>
  </si>
  <si>
    <t>Код расхода</t>
  </si>
  <si>
    <t>КОСГУ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</si>
  <si>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</si>
  <si>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</si>
  <si>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</si>
  <si>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</si>
  <si>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</si>
  <si>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</si>
  <si>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</si>
  <si>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</si>
  <si>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</si>
  <si>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</si>
  <si>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</si>
  <si>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</si>
  <si>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</si>
  <si>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</si>
  <si>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</si>
  <si>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</si>
  <si>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</si>
  <si>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</si>
  <si>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</si>
  <si>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</si>
  <si>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</si>
  <si>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</si>
  <si>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Всего</t>
  </si>
  <si>
    <t xml:space="preserve">                                                                                         Приложение № 8</t>
  </si>
  <si>
    <t>Муниципального образования</t>
  </si>
  <si>
    <t>Таицкое городское поселение</t>
  </si>
  <si>
    <t>Расходы МО Таицкое городское поселение по разделам и подразделам функциональной классификации расходов на 2020 год</t>
  </si>
  <si>
    <t>Бюджет: Бюджет МО "Таицкое городское поселение"</t>
  </si>
  <si>
    <t>Единица измерения тыс. руб.</t>
  </si>
  <si>
    <t>от 29.10.2020 года № ____</t>
  </si>
  <si>
    <t xml:space="preserve">к проекту решения Совета депутатов </t>
  </si>
  <si>
    <t>КФСР</t>
  </si>
  <si>
    <t>0100</t>
  </si>
  <si>
    <t>0104</t>
  </si>
  <si>
    <t>0106</t>
  </si>
  <si>
    <t>0111</t>
  </si>
  <si>
    <t>0113</t>
  </si>
  <si>
    <t>0200</t>
  </si>
  <si>
    <t>0203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</si>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</sst>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0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sz val="10"/>
      <name val="Times New Roman"/>
      <family val="1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sz val="8.5"/>
      <name val="MS Sans Serif"/>
    </font>
  </fonts>
  <fills count="3">
    <fill>
      <patternFill patternType="none"/>
    </fill>
    <fill>
      <patternFill patternType="gray125"/>
    </fill>
    <fill>
      <patternFill patternType="none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165" fontId="2" fillId="2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justify" vertical="center" wrapText="1"/>
    </xf>
    <xf numFmtId="0" fontId="4" fillId="0" borderId="1" xfId="0" applyFont="1" applyBorder="1"/>
    <xf numFmtId="0" fontId="5" fillId="0" borderId="1" xfId="0" applyFont="1" applyBorder="1" applyAlignment="1">
      <alignment horizontal="right"/>
    </xf>
    <xf numFmtId="0" fontId="6" fillId="0" borderId="1" xfId="0" applyFont="1" applyBorder="1"/>
    <xf numFmtId="0" fontId="4" fillId="0" borderId="1" xfId="0" applyFont="1" applyBorder="1" applyAlignment="1">
      <alignment vertical="distributed"/>
    </xf>
    <xf numFmtId="0" fontId="4" fillId="0" borderId="1" xfId="0" applyFont="1" applyBorder="1" applyAlignment="1">
      <alignment horizontal="right" vertical="distributed"/>
    </xf>
    <xf numFmtId="0" fontId="8" fillId="0" borderId="1" xfId="0" applyFont="1" applyBorder="1" applyAlignment="1" applyProtection="1">
      <alignment wrapText="1"/>
    </xf>
    <xf numFmtId="0" fontId="8" fillId="0" borderId="1" xfId="0" applyFont="1" applyBorder="1" applyAlignment="1" applyProtection="1">
      <alignment horizontal="left" vertical="top"/>
    </xf>
    <xf numFmtId="0" fontId="8" fillId="0" borderId="1" xfId="0" applyFont="1" applyBorder="1" applyAlignment="1" applyProtection="1">
      <alignment vertical="top" wrapText="1"/>
    </xf>
    <xf numFmtId="0" fontId="9" fillId="0" borderId="1" xfId="0" applyFont="1" applyBorder="1" applyAlignment="1" applyProtection="1">
      <alignment vertical="top" wrapText="1"/>
    </xf>
    <xf numFmtId="0" fontId="0" fillId="0" borderId="1" xfId="0" applyBorder="1"/>
    <xf numFmtId="0" fontId="8" fillId="0" borderId="1" xfId="0" applyFont="1" applyBorder="1" applyAlignment="1" applyProtection="1"/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164" fontId="2" fillId="2" borderId="3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7"/>
  <sheetViews>
    <sheetView showGridLines="0" tabSelected="1" workbookViewId="0">
      <selection activeCell="BC8" sqref="BC8"/>
    </sheetView>
  </sheetViews>
  <sheetFormatPr defaultRowHeight="10.15" customHeight="1"/>
  <cols>
    <col min="1" max="1" width="43.140625" customWidth="1"/>
    <col min="2" max="2" width="8" hidden="1"/>
    <col min="3" max="3" width="12.7109375" customWidth="1"/>
    <col min="4" max="4" width="11.140625" customWidth="1"/>
    <col min="5" max="23" width="8" hidden="1"/>
    <col min="24" max="24" width="26" customWidth="1"/>
    <col min="25" max="27" width="8" hidden="1"/>
    <col min="28" max="28" width="26" hidden="1" customWidth="1"/>
    <col min="29" max="49" width="8" hidden="1"/>
  </cols>
  <sheetData>
    <row r="1" spans="1:49" s="16" customFormat="1" ht="18" customHeight="1">
      <c r="A1" s="14"/>
      <c r="B1" s="14"/>
      <c r="C1" s="15"/>
      <c r="X1" s="37" t="s">
        <v>34</v>
      </c>
      <c r="Y1" s="37"/>
    </row>
    <row r="2" spans="1:49" s="16" customFormat="1" ht="13.15" customHeight="1">
      <c r="A2" s="14"/>
      <c r="B2" s="17"/>
      <c r="C2" s="15"/>
      <c r="D2" s="37" t="s">
        <v>41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49" s="16" customFormat="1" ht="13.15" customHeight="1">
      <c r="A3" s="18"/>
      <c r="B3" s="18"/>
      <c r="X3" s="37" t="s">
        <v>35</v>
      </c>
      <c r="Y3" s="37"/>
      <c r="Z3" s="37"/>
    </row>
    <row r="4" spans="1:49" s="16" customFormat="1" ht="13.15" customHeight="1">
      <c r="A4" s="18"/>
      <c r="B4" s="18"/>
      <c r="X4" s="37" t="s">
        <v>36</v>
      </c>
      <c r="Y4" s="37"/>
      <c r="Z4" s="37"/>
    </row>
    <row r="5" spans="1:49" s="16" customFormat="1" ht="13.15" customHeight="1">
      <c r="A5" s="14"/>
      <c r="B5" s="14"/>
      <c r="X5" s="37" t="s">
        <v>40</v>
      </c>
      <c r="Y5" s="37"/>
      <c r="Z5" s="37"/>
    </row>
    <row r="6" spans="1:49" s="16" customFormat="1" ht="6.75" customHeight="1">
      <c r="A6" s="14"/>
      <c r="B6" s="14"/>
      <c r="C6" s="14"/>
      <c r="D6" s="14"/>
      <c r="E6" s="14"/>
    </row>
    <row r="7" spans="1:49" s="14" customFormat="1" ht="33.75" customHeight="1">
      <c r="A7" s="34" t="s">
        <v>37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49" s="14" customFormat="1" ht="12.75">
      <c r="A8" s="35" t="s">
        <v>38</v>
      </c>
      <c r="B8" s="35"/>
      <c r="C8" s="35"/>
      <c r="D8" s="35"/>
      <c r="E8" s="19"/>
    </row>
    <row r="9" spans="1:49" s="23" customFormat="1" ht="5.25" customHeight="1">
      <c r="A9" s="20"/>
      <c r="B9" s="21"/>
      <c r="C9" s="21"/>
      <c r="D9" s="21"/>
      <c r="E9" s="21"/>
      <c r="F9" s="22"/>
    </row>
    <row r="10" spans="1:49" s="23" customFormat="1" ht="15">
      <c r="A10" s="24" t="s">
        <v>39</v>
      </c>
      <c r="B10" s="14"/>
      <c r="C10" s="14"/>
      <c r="D10" s="14"/>
      <c r="E10" s="14"/>
    </row>
    <row r="11" spans="1:49" ht="15" customHeight="1">
      <c r="A11" s="36" t="s">
        <v>5</v>
      </c>
      <c r="B11" s="39" t="s">
        <v>6</v>
      </c>
      <c r="C11" s="30" t="s">
        <v>42</v>
      </c>
      <c r="D11" s="31"/>
      <c r="E11" s="39" t="s">
        <v>7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 t="s">
        <v>8</v>
      </c>
      <c r="U11" s="39" t="s">
        <v>9</v>
      </c>
      <c r="V11" s="39" t="s">
        <v>10</v>
      </c>
      <c r="W11" s="36" t="s">
        <v>5</v>
      </c>
      <c r="X11" s="36" t="s">
        <v>0</v>
      </c>
      <c r="Y11" s="36" t="s">
        <v>1</v>
      </c>
      <c r="Z11" s="36" t="s">
        <v>2</v>
      </c>
      <c r="AA11" s="36" t="s">
        <v>3</v>
      </c>
      <c r="AB11" s="36" t="s">
        <v>0</v>
      </c>
      <c r="AC11" s="36" t="s">
        <v>0</v>
      </c>
      <c r="AD11" s="36" t="s">
        <v>1</v>
      </c>
      <c r="AE11" s="36" t="s">
        <v>2</v>
      </c>
      <c r="AF11" s="36" t="s">
        <v>3</v>
      </c>
      <c r="AG11" s="36" t="s">
        <v>4</v>
      </c>
      <c r="AH11" s="36" t="s">
        <v>0</v>
      </c>
      <c r="AI11" s="36" t="s">
        <v>1</v>
      </c>
      <c r="AJ11" s="36" t="s">
        <v>2</v>
      </c>
      <c r="AK11" s="36" t="s">
        <v>3</v>
      </c>
      <c r="AL11" s="36" t="s">
        <v>4</v>
      </c>
      <c r="AM11" s="38" t="s">
        <v>0</v>
      </c>
      <c r="AN11" s="38" t="s">
        <v>1</v>
      </c>
      <c r="AO11" s="38" t="s">
        <v>2</v>
      </c>
      <c r="AP11" s="38" t="s">
        <v>3</v>
      </c>
      <c r="AQ11" s="38" t="s">
        <v>4</v>
      </c>
      <c r="AR11" s="38" t="s">
        <v>0</v>
      </c>
      <c r="AS11" s="38" t="s">
        <v>1</v>
      </c>
      <c r="AT11" s="38" t="s">
        <v>2</v>
      </c>
      <c r="AU11" s="38" t="s">
        <v>3</v>
      </c>
      <c r="AV11" s="38" t="s">
        <v>4</v>
      </c>
      <c r="AW11" s="36" t="s">
        <v>5</v>
      </c>
    </row>
    <row r="12" spans="1:49" ht="15" customHeight="1">
      <c r="A12" s="36"/>
      <c r="B12" s="39"/>
      <c r="C12" s="32"/>
      <c r="D12" s="33"/>
      <c r="E12" s="39"/>
      <c r="F12" s="39" t="s">
        <v>7</v>
      </c>
      <c r="G12" s="39" t="s">
        <v>7</v>
      </c>
      <c r="H12" s="39" t="s">
        <v>7</v>
      </c>
      <c r="I12" s="39" t="s">
        <v>7</v>
      </c>
      <c r="J12" s="39" t="s">
        <v>7</v>
      </c>
      <c r="K12" s="39" t="s">
        <v>7</v>
      </c>
      <c r="L12" s="39" t="s">
        <v>7</v>
      </c>
      <c r="M12" s="39" t="s">
        <v>7</v>
      </c>
      <c r="N12" s="39" t="s">
        <v>7</v>
      </c>
      <c r="O12" s="39" t="s">
        <v>7</v>
      </c>
      <c r="P12" s="39" t="s">
        <v>7</v>
      </c>
      <c r="Q12" s="39" t="s">
        <v>7</v>
      </c>
      <c r="R12" s="39" t="s">
        <v>7</v>
      </c>
      <c r="S12" s="39" t="s">
        <v>7</v>
      </c>
      <c r="T12" s="39"/>
      <c r="U12" s="39"/>
      <c r="V12" s="39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6"/>
    </row>
    <row r="13" spans="1:49" ht="15" hidden="1">
      <c r="A13" s="1"/>
      <c r="B13" s="1"/>
      <c r="C13" s="30" t="s">
        <v>43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34.15" customHeight="1">
      <c r="A14" s="4" t="s">
        <v>11</v>
      </c>
      <c r="B14" s="3"/>
      <c r="C14" s="32"/>
      <c r="D14" s="3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"/>
      <c r="W14" s="4" t="s">
        <v>11</v>
      </c>
      <c r="X14" s="6">
        <f>AB14/1000</f>
        <v>15992.133</v>
      </c>
      <c r="Y14" s="6"/>
      <c r="Z14" s="6"/>
      <c r="AA14" s="6"/>
      <c r="AB14" s="6">
        <v>15992133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">
        <v>14875308.5</v>
      </c>
      <c r="AN14" s="6"/>
      <c r="AO14" s="6"/>
      <c r="AP14" s="6"/>
      <c r="AQ14" s="6"/>
      <c r="AR14" s="6">
        <v>13700659.5</v>
      </c>
      <c r="AS14" s="6"/>
      <c r="AT14" s="6"/>
      <c r="AU14" s="6"/>
      <c r="AV14" s="6"/>
      <c r="AW14" s="4" t="s">
        <v>11</v>
      </c>
    </row>
    <row r="15" spans="1:49" ht="102.6" customHeight="1">
      <c r="A15" s="8" t="s">
        <v>12</v>
      </c>
      <c r="B15" s="9"/>
      <c r="C15" s="27" t="s">
        <v>44</v>
      </c>
      <c r="D15" s="2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8" t="s">
        <v>12</v>
      </c>
      <c r="X15" s="11">
        <f t="shared" ref="X15:X36" si="0">AB15/1000</f>
        <v>15565.92</v>
      </c>
      <c r="Y15" s="11"/>
      <c r="Z15" s="11"/>
      <c r="AA15" s="11"/>
      <c r="AB15" s="11">
        <v>15565920</v>
      </c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1">
        <v>14484308.5</v>
      </c>
      <c r="AN15" s="11"/>
      <c r="AO15" s="11"/>
      <c r="AP15" s="11"/>
      <c r="AQ15" s="11"/>
      <c r="AR15" s="11">
        <v>13309659.5</v>
      </c>
      <c r="AS15" s="11"/>
      <c r="AT15" s="11"/>
      <c r="AU15" s="11"/>
      <c r="AV15" s="11"/>
      <c r="AW15" s="8" t="s">
        <v>12</v>
      </c>
    </row>
    <row r="16" spans="1:49" ht="85.5" customHeight="1">
      <c r="A16" s="8" t="s">
        <v>13</v>
      </c>
      <c r="B16" s="9"/>
      <c r="C16" s="27" t="s">
        <v>45</v>
      </c>
      <c r="D16" s="2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  <c r="W16" s="8" t="s">
        <v>13</v>
      </c>
      <c r="X16" s="11">
        <f t="shared" si="0"/>
        <v>221</v>
      </c>
      <c r="Y16" s="11"/>
      <c r="Z16" s="11"/>
      <c r="AA16" s="11"/>
      <c r="AB16" s="11">
        <v>221000</v>
      </c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1">
        <v>221000</v>
      </c>
      <c r="AN16" s="11"/>
      <c r="AO16" s="11"/>
      <c r="AP16" s="11"/>
      <c r="AQ16" s="11"/>
      <c r="AR16" s="11">
        <v>221000</v>
      </c>
      <c r="AS16" s="11"/>
      <c r="AT16" s="11"/>
      <c r="AU16" s="11"/>
      <c r="AV16" s="11"/>
      <c r="AW16" s="8" t="s">
        <v>13</v>
      </c>
    </row>
    <row r="17" spans="1:49" ht="17.100000000000001" customHeight="1">
      <c r="A17" s="8" t="s">
        <v>14</v>
      </c>
      <c r="B17" s="9"/>
      <c r="C17" s="27" t="s">
        <v>46</v>
      </c>
      <c r="D17" s="2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8" t="s">
        <v>14</v>
      </c>
      <c r="X17" s="11">
        <f t="shared" si="0"/>
        <v>50</v>
      </c>
      <c r="Y17" s="11"/>
      <c r="Z17" s="11"/>
      <c r="AA17" s="11"/>
      <c r="AB17" s="11">
        <v>50000</v>
      </c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1">
        <v>50000</v>
      </c>
      <c r="AN17" s="11"/>
      <c r="AO17" s="11"/>
      <c r="AP17" s="11"/>
      <c r="AQ17" s="11"/>
      <c r="AR17" s="11">
        <v>50000</v>
      </c>
      <c r="AS17" s="11"/>
      <c r="AT17" s="11"/>
      <c r="AU17" s="11"/>
      <c r="AV17" s="11"/>
      <c r="AW17" s="8" t="s">
        <v>14</v>
      </c>
    </row>
    <row r="18" spans="1:49" ht="34.15" customHeight="1">
      <c r="A18" s="8" t="s">
        <v>15</v>
      </c>
      <c r="B18" s="9"/>
      <c r="C18" s="27" t="s">
        <v>47</v>
      </c>
      <c r="D18" s="2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8" t="s">
        <v>15</v>
      </c>
      <c r="X18" s="11">
        <f t="shared" si="0"/>
        <v>155.21299999999999</v>
      </c>
      <c r="Y18" s="11"/>
      <c r="Z18" s="11"/>
      <c r="AA18" s="11"/>
      <c r="AB18" s="11">
        <v>155213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1">
        <v>120000</v>
      </c>
      <c r="AN18" s="11"/>
      <c r="AO18" s="11"/>
      <c r="AP18" s="11"/>
      <c r="AQ18" s="11"/>
      <c r="AR18" s="11">
        <v>120000</v>
      </c>
      <c r="AS18" s="11"/>
      <c r="AT18" s="11"/>
      <c r="AU18" s="11"/>
      <c r="AV18" s="11"/>
      <c r="AW18" s="8" t="s">
        <v>15</v>
      </c>
    </row>
    <row r="19" spans="1:49" ht="17.100000000000001" customHeight="1">
      <c r="A19" s="4" t="s">
        <v>16</v>
      </c>
      <c r="B19" s="3"/>
      <c r="C19" s="25" t="s">
        <v>48</v>
      </c>
      <c r="D19" s="2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"/>
      <c r="W19" s="4" t="s">
        <v>16</v>
      </c>
      <c r="X19" s="6">
        <f t="shared" si="0"/>
        <v>267.2</v>
      </c>
      <c r="Y19" s="6"/>
      <c r="Z19" s="6"/>
      <c r="AA19" s="6"/>
      <c r="AB19" s="6">
        <v>267200</v>
      </c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6">
        <v>271600</v>
      </c>
      <c r="AN19" s="6"/>
      <c r="AO19" s="6"/>
      <c r="AP19" s="6"/>
      <c r="AQ19" s="6"/>
      <c r="AR19" s="6">
        <v>285800</v>
      </c>
      <c r="AS19" s="6"/>
      <c r="AT19" s="6"/>
      <c r="AU19" s="6"/>
      <c r="AV19" s="6"/>
      <c r="AW19" s="4" t="s">
        <v>16</v>
      </c>
    </row>
    <row r="20" spans="1:49" ht="34.15" customHeight="1">
      <c r="A20" s="8" t="s">
        <v>17</v>
      </c>
      <c r="B20" s="9"/>
      <c r="C20" s="27" t="s">
        <v>49</v>
      </c>
      <c r="D20" s="2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8" t="s">
        <v>17</v>
      </c>
      <c r="X20" s="11">
        <f t="shared" si="0"/>
        <v>267.2</v>
      </c>
      <c r="Y20" s="11"/>
      <c r="Z20" s="11"/>
      <c r="AA20" s="11"/>
      <c r="AB20" s="11">
        <v>267200</v>
      </c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1">
        <v>271600</v>
      </c>
      <c r="AN20" s="11"/>
      <c r="AO20" s="11"/>
      <c r="AP20" s="11"/>
      <c r="AQ20" s="11"/>
      <c r="AR20" s="11">
        <v>285800</v>
      </c>
      <c r="AS20" s="11"/>
      <c r="AT20" s="11"/>
      <c r="AU20" s="11"/>
      <c r="AV20" s="11"/>
      <c r="AW20" s="8" t="s">
        <v>17</v>
      </c>
    </row>
    <row r="21" spans="1:49" ht="51.4" customHeight="1">
      <c r="A21" s="4" t="s">
        <v>18</v>
      </c>
      <c r="B21" s="3"/>
      <c r="C21" s="25" t="s">
        <v>50</v>
      </c>
      <c r="D21" s="2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"/>
      <c r="W21" s="4" t="s">
        <v>18</v>
      </c>
      <c r="X21" s="6">
        <f t="shared" si="0"/>
        <v>100</v>
      </c>
      <c r="Y21" s="6"/>
      <c r="Z21" s="6"/>
      <c r="AA21" s="6"/>
      <c r="AB21" s="6">
        <v>100000</v>
      </c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6">
        <v>100000</v>
      </c>
      <c r="AN21" s="6"/>
      <c r="AO21" s="6"/>
      <c r="AP21" s="6"/>
      <c r="AQ21" s="6"/>
      <c r="AR21" s="6">
        <v>100000</v>
      </c>
      <c r="AS21" s="6"/>
      <c r="AT21" s="6"/>
      <c r="AU21" s="6"/>
      <c r="AV21" s="6"/>
      <c r="AW21" s="4" t="s">
        <v>18</v>
      </c>
    </row>
    <row r="22" spans="1:49" ht="68.45" customHeight="1">
      <c r="A22" s="8" t="s">
        <v>19</v>
      </c>
      <c r="B22" s="9"/>
      <c r="C22" s="27" t="s">
        <v>51</v>
      </c>
      <c r="D22" s="2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8" t="s">
        <v>19</v>
      </c>
      <c r="X22" s="11">
        <f t="shared" si="0"/>
        <v>100</v>
      </c>
      <c r="Y22" s="11"/>
      <c r="Z22" s="11"/>
      <c r="AA22" s="11"/>
      <c r="AB22" s="11">
        <v>100000</v>
      </c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1">
        <v>100000</v>
      </c>
      <c r="AN22" s="11"/>
      <c r="AO22" s="11"/>
      <c r="AP22" s="11"/>
      <c r="AQ22" s="11"/>
      <c r="AR22" s="11">
        <v>100000</v>
      </c>
      <c r="AS22" s="11"/>
      <c r="AT22" s="11"/>
      <c r="AU22" s="11"/>
      <c r="AV22" s="11"/>
      <c r="AW22" s="8" t="s">
        <v>19</v>
      </c>
    </row>
    <row r="23" spans="1:49" ht="17.100000000000001" customHeight="1">
      <c r="A23" s="4" t="s">
        <v>20</v>
      </c>
      <c r="B23" s="3"/>
      <c r="C23" s="25" t="s">
        <v>52</v>
      </c>
      <c r="D23" s="2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"/>
      <c r="W23" s="4" t="s">
        <v>20</v>
      </c>
      <c r="X23" s="6">
        <f t="shared" si="0"/>
        <v>19452.208999999999</v>
      </c>
      <c r="Y23" s="6"/>
      <c r="Z23" s="6">
        <v>4362580</v>
      </c>
      <c r="AA23" s="6">
        <v>2759020</v>
      </c>
      <c r="AB23" s="6">
        <v>19452209</v>
      </c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6">
        <v>2857800</v>
      </c>
      <c r="AN23" s="6"/>
      <c r="AO23" s="6"/>
      <c r="AP23" s="6"/>
      <c r="AQ23" s="6"/>
      <c r="AR23" s="6">
        <v>5426300</v>
      </c>
      <c r="AS23" s="6"/>
      <c r="AT23" s="6">
        <v>891300</v>
      </c>
      <c r="AU23" s="6"/>
      <c r="AV23" s="6"/>
      <c r="AW23" s="4" t="s">
        <v>20</v>
      </c>
    </row>
    <row r="24" spans="1:49" ht="34.15" customHeight="1">
      <c r="A24" s="8" t="s">
        <v>21</v>
      </c>
      <c r="B24" s="9"/>
      <c r="C24" s="27" t="s">
        <v>53</v>
      </c>
      <c r="D24" s="2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8" t="s">
        <v>21</v>
      </c>
      <c r="X24" s="11">
        <f t="shared" si="0"/>
        <v>18716.208999999999</v>
      </c>
      <c r="Y24" s="11"/>
      <c r="Z24" s="11">
        <v>4362580</v>
      </c>
      <c r="AA24" s="11">
        <v>2759020</v>
      </c>
      <c r="AB24" s="11">
        <v>18716209</v>
      </c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1">
        <v>1842800</v>
      </c>
      <c r="AN24" s="11"/>
      <c r="AO24" s="11"/>
      <c r="AP24" s="11"/>
      <c r="AQ24" s="11"/>
      <c r="AR24" s="11">
        <v>3911300</v>
      </c>
      <c r="AS24" s="11"/>
      <c r="AT24" s="11">
        <v>891300</v>
      </c>
      <c r="AU24" s="11"/>
      <c r="AV24" s="11"/>
      <c r="AW24" s="8" t="s">
        <v>21</v>
      </c>
    </row>
    <row r="25" spans="1:49" ht="34.15" customHeight="1">
      <c r="A25" s="8" t="s">
        <v>22</v>
      </c>
      <c r="B25" s="9"/>
      <c r="C25" s="27" t="s">
        <v>54</v>
      </c>
      <c r="D25" s="2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8" t="s">
        <v>22</v>
      </c>
      <c r="X25" s="11">
        <f t="shared" si="0"/>
        <v>736</v>
      </c>
      <c r="Y25" s="11"/>
      <c r="Z25" s="11"/>
      <c r="AA25" s="11"/>
      <c r="AB25" s="11">
        <v>736000</v>
      </c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1">
        <v>1015000</v>
      </c>
      <c r="AN25" s="11"/>
      <c r="AO25" s="11"/>
      <c r="AP25" s="11"/>
      <c r="AQ25" s="11"/>
      <c r="AR25" s="11">
        <v>1515000</v>
      </c>
      <c r="AS25" s="11"/>
      <c r="AT25" s="11"/>
      <c r="AU25" s="11"/>
      <c r="AV25" s="11"/>
      <c r="AW25" s="8" t="s">
        <v>22</v>
      </c>
    </row>
    <row r="26" spans="1:49" ht="34.15" customHeight="1">
      <c r="A26" s="4" t="s">
        <v>23</v>
      </c>
      <c r="B26" s="3"/>
      <c r="C26" s="25" t="s">
        <v>55</v>
      </c>
      <c r="D26" s="2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5"/>
      <c r="W26" s="4" t="s">
        <v>23</v>
      </c>
      <c r="X26" s="6">
        <f t="shared" si="0"/>
        <v>24877.080699999999</v>
      </c>
      <c r="Y26" s="6">
        <v>857911.3</v>
      </c>
      <c r="Z26" s="6">
        <v>2512928.1</v>
      </c>
      <c r="AA26" s="6"/>
      <c r="AB26" s="6">
        <v>24877080.699999999</v>
      </c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6">
        <v>13502030</v>
      </c>
      <c r="AN26" s="6"/>
      <c r="AO26" s="6">
        <v>1350000</v>
      </c>
      <c r="AP26" s="6"/>
      <c r="AQ26" s="6">
        <v>150000</v>
      </c>
      <c r="AR26" s="6">
        <v>15444120</v>
      </c>
      <c r="AS26" s="6"/>
      <c r="AT26" s="6">
        <v>4590000</v>
      </c>
      <c r="AU26" s="6"/>
      <c r="AV26" s="6">
        <v>510000</v>
      </c>
      <c r="AW26" s="4" t="s">
        <v>23</v>
      </c>
    </row>
    <row r="27" spans="1:49" ht="17.100000000000001" customHeight="1">
      <c r="A27" s="8" t="s">
        <v>24</v>
      </c>
      <c r="B27" s="9"/>
      <c r="C27" s="27" t="s">
        <v>56</v>
      </c>
      <c r="D27" s="2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8" t="s">
        <v>24</v>
      </c>
      <c r="X27" s="11">
        <f t="shared" si="0"/>
        <v>4282.8999999999996</v>
      </c>
      <c r="Y27" s="11"/>
      <c r="Z27" s="11"/>
      <c r="AA27" s="11"/>
      <c r="AB27" s="11">
        <v>4282900</v>
      </c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1">
        <v>942900</v>
      </c>
      <c r="AN27" s="11"/>
      <c r="AO27" s="11"/>
      <c r="AP27" s="11"/>
      <c r="AQ27" s="11"/>
      <c r="AR27" s="11">
        <v>942900</v>
      </c>
      <c r="AS27" s="11"/>
      <c r="AT27" s="11"/>
      <c r="AU27" s="11"/>
      <c r="AV27" s="11"/>
      <c r="AW27" s="8" t="s">
        <v>24</v>
      </c>
    </row>
    <row r="28" spans="1:49" ht="17.100000000000001" customHeight="1">
      <c r="A28" s="8" t="s">
        <v>25</v>
      </c>
      <c r="B28" s="9"/>
      <c r="C28" s="27" t="s">
        <v>57</v>
      </c>
      <c r="D28" s="2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8" t="s">
        <v>25</v>
      </c>
      <c r="X28" s="11">
        <f t="shared" si="0"/>
        <v>3207.1819999999998</v>
      </c>
      <c r="Y28" s="11"/>
      <c r="Z28" s="11"/>
      <c r="AA28" s="11"/>
      <c r="AB28" s="11">
        <v>3207182</v>
      </c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1">
        <v>3154430</v>
      </c>
      <c r="AN28" s="11"/>
      <c r="AO28" s="11"/>
      <c r="AP28" s="11"/>
      <c r="AQ28" s="11"/>
      <c r="AR28" s="11">
        <v>3154430</v>
      </c>
      <c r="AS28" s="11"/>
      <c r="AT28" s="11"/>
      <c r="AU28" s="11"/>
      <c r="AV28" s="11"/>
      <c r="AW28" s="8" t="s">
        <v>25</v>
      </c>
    </row>
    <row r="29" spans="1:49" ht="17.100000000000001" customHeight="1">
      <c r="A29" s="8" t="s">
        <v>26</v>
      </c>
      <c r="B29" s="9"/>
      <c r="C29" s="27" t="s">
        <v>58</v>
      </c>
      <c r="D29" s="2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8" t="s">
        <v>26</v>
      </c>
      <c r="X29" s="11">
        <f t="shared" si="0"/>
        <v>17386.9987</v>
      </c>
      <c r="Y29" s="11">
        <v>857911.3</v>
      </c>
      <c r="Z29" s="11">
        <v>2512928.1</v>
      </c>
      <c r="AA29" s="11"/>
      <c r="AB29" s="11">
        <v>17386998.699999999</v>
      </c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1">
        <v>9404700</v>
      </c>
      <c r="AN29" s="11"/>
      <c r="AO29" s="11">
        <v>1350000</v>
      </c>
      <c r="AP29" s="11"/>
      <c r="AQ29" s="11">
        <v>150000</v>
      </c>
      <c r="AR29" s="11">
        <v>11346790</v>
      </c>
      <c r="AS29" s="11"/>
      <c r="AT29" s="11">
        <v>4590000</v>
      </c>
      <c r="AU29" s="11"/>
      <c r="AV29" s="11">
        <v>510000</v>
      </c>
      <c r="AW29" s="8" t="s">
        <v>26</v>
      </c>
    </row>
    <row r="30" spans="1:49" ht="17.100000000000001" customHeight="1">
      <c r="A30" s="4" t="s">
        <v>27</v>
      </c>
      <c r="B30" s="3"/>
      <c r="C30" s="25" t="s">
        <v>59</v>
      </c>
      <c r="D30" s="2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"/>
      <c r="W30" s="4" t="s">
        <v>27</v>
      </c>
      <c r="X30" s="6">
        <f t="shared" si="0"/>
        <v>4457.4083000000001</v>
      </c>
      <c r="Y30" s="6"/>
      <c r="Z30" s="6"/>
      <c r="AA30" s="6"/>
      <c r="AB30" s="6">
        <v>4457408.3</v>
      </c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6">
        <v>4878400</v>
      </c>
      <c r="AN30" s="6"/>
      <c r="AO30" s="6"/>
      <c r="AP30" s="6"/>
      <c r="AQ30" s="6"/>
      <c r="AR30" s="6">
        <v>4878400</v>
      </c>
      <c r="AS30" s="6"/>
      <c r="AT30" s="6"/>
      <c r="AU30" s="6"/>
      <c r="AV30" s="6"/>
      <c r="AW30" s="4" t="s">
        <v>27</v>
      </c>
    </row>
    <row r="31" spans="1:49" ht="17.100000000000001" customHeight="1">
      <c r="A31" s="8" t="s">
        <v>28</v>
      </c>
      <c r="B31" s="9"/>
      <c r="C31" s="27" t="s">
        <v>60</v>
      </c>
      <c r="D31" s="2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8" t="s">
        <v>28</v>
      </c>
      <c r="X31" s="11">
        <f t="shared" si="0"/>
        <v>4457.4083000000001</v>
      </c>
      <c r="Y31" s="11"/>
      <c r="Z31" s="11"/>
      <c r="AA31" s="11"/>
      <c r="AB31" s="11">
        <v>4457408.3</v>
      </c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1">
        <v>4878400</v>
      </c>
      <c r="AN31" s="11"/>
      <c r="AO31" s="11"/>
      <c r="AP31" s="11"/>
      <c r="AQ31" s="11"/>
      <c r="AR31" s="11">
        <v>4878400</v>
      </c>
      <c r="AS31" s="11"/>
      <c r="AT31" s="11"/>
      <c r="AU31" s="11"/>
      <c r="AV31" s="11"/>
      <c r="AW31" s="8" t="s">
        <v>28</v>
      </c>
    </row>
    <row r="32" spans="1:49" ht="17.100000000000001" customHeight="1">
      <c r="A32" s="4" t="s">
        <v>29</v>
      </c>
      <c r="B32" s="3"/>
      <c r="C32" s="25" t="s">
        <v>61</v>
      </c>
      <c r="D32" s="2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"/>
      <c r="W32" s="4" t="s">
        <v>29</v>
      </c>
      <c r="X32" s="6">
        <f t="shared" si="0"/>
        <v>17569.910399999997</v>
      </c>
      <c r="Y32" s="6"/>
      <c r="Z32" s="6">
        <v>2896800</v>
      </c>
      <c r="AA32" s="6">
        <v>42114</v>
      </c>
      <c r="AB32" s="6">
        <v>17569910.399999999</v>
      </c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6">
        <v>12221751.5</v>
      </c>
      <c r="AN32" s="6"/>
      <c r="AO32" s="6"/>
      <c r="AP32" s="6"/>
      <c r="AQ32" s="6"/>
      <c r="AR32" s="6">
        <v>12357560.5</v>
      </c>
      <c r="AS32" s="6"/>
      <c r="AT32" s="6"/>
      <c r="AU32" s="6"/>
      <c r="AV32" s="6"/>
      <c r="AW32" s="4" t="s">
        <v>29</v>
      </c>
    </row>
    <row r="33" spans="1:49" ht="17.100000000000001" customHeight="1">
      <c r="A33" s="8" t="s">
        <v>30</v>
      </c>
      <c r="B33" s="9"/>
      <c r="C33" s="27" t="s">
        <v>62</v>
      </c>
      <c r="D33" s="2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8" t="s">
        <v>30</v>
      </c>
      <c r="X33" s="11">
        <f t="shared" si="0"/>
        <v>17569.910399999997</v>
      </c>
      <c r="Y33" s="11"/>
      <c r="Z33" s="11">
        <v>2896800</v>
      </c>
      <c r="AA33" s="11">
        <v>42114</v>
      </c>
      <c r="AB33" s="11">
        <v>17569910.399999999</v>
      </c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1">
        <v>12221751.5</v>
      </c>
      <c r="AN33" s="11"/>
      <c r="AO33" s="11"/>
      <c r="AP33" s="11"/>
      <c r="AQ33" s="11"/>
      <c r="AR33" s="11">
        <v>12357560.5</v>
      </c>
      <c r="AS33" s="11"/>
      <c r="AT33" s="11"/>
      <c r="AU33" s="11"/>
      <c r="AV33" s="11"/>
      <c r="AW33" s="8" t="s">
        <v>30</v>
      </c>
    </row>
    <row r="34" spans="1:49" ht="17.100000000000001" customHeight="1">
      <c r="A34" s="4" t="s">
        <v>31</v>
      </c>
      <c r="B34" s="3"/>
      <c r="C34" s="25" t="s">
        <v>63</v>
      </c>
      <c r="D34" s="2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"/>
      <c r="W34" s="4" t="s">
        <v>31</v>
      </c>
      <c r="X34" s="6">
        <f t="shared" si="0"/>
        <v>2026.4246000000001</v>
      </c>
      <c r="Y34" s="6"/>
      <c r="Z34" s="6"/>
      <c r="AA34" s="6"/>
      <c r="AB34" s="6">
        <v>2026424.6</v>
      </c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6">
        <v>2132000</v>
      </c>
      <c r="AN34" s="6"/>
      <c r="AO34" s="6"/>
      <c r="AP34" s="6"/>
      <c r="AQ34" s="6"/>
      <c r="AR34" s="6">
        <v>3300747</v>
      </c>
      <c r="AS34" s="6"/>
      <c r="AT34" s="6"/>
      <c r="AU34" s="6"/>
      <c r="AV34" s="6"/>
      <c r="AW34" s="4" t="s">
        <v>31</v>
      </c>
    </row>
    <row r="35" spans="1:49" ht="17.100000000000001" customHeight="1">
      <c r="A35" s="8" t="s">
        <v>32</v>
      </c>
      <c r="B35" s="9"/>
      <c r="C35" s="27" t="s">
        <v>64</v>
      </c>
      <c r="D35" s="2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8" t="s">
        <v>32</v>
      </c>
      <c r="X35" s="11">
        <f t="shared" si="0"/>
        <v>2026.4246000000001</v>
      </c>
      <c r="Y35" s="11"/>
      <c r="Z35" s="11"/>
      <c r="AA35" s="11"/>
      <c r="AB35" s="11">
        <v>2026424.6</v>
      </c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1">
        <v>2132000</v>
      </c>
      <c r="AN35" s="11"/>
      <c r="AO35" s="11"/>
      <c r="AP35" s="11"/>
      <c r="AQ35" s="11"/>
      <c r="AR35" s="11">
        <v>2217000</v>
      </c>
      <c r="AS35" s="11"/>
      <c r="AT35" s="11"/>
      <c r="AU35" s="11"/>
      <c r="AV35" s="11"/>
      <c r="AW35" s="8" t="s">
        <v>32</v>
      </c>
    </row>
    <row r="36" spans="1:49" ht="17.100000000000001" customHeight="1">
      <c r="A36" s="13" t="s">
        <v>33</v>
      </c>
      <c r="B36" s="3"/>
      <c r="C36" s="25"/>
      <c r="D36" s="2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"/>
      <c r="W36" s="13" t="s">
        <v>33</v>
      </c>
      <c r="X36" s="6">
        <f t="shared" si="0"/>
        <v>84742.365999999995</v>
      </c>
      <c r="Y36" s="6">
        <v>857911.3</v>
      </c>
      <c r="Z36" s="6">
        <v>9772308.0999999996</v>
      </c>
      <c r="AA36" s="6">
        <v>2801134</v>
      </c>
      <c r="AB36" s="6">
        <v>84742366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6">
        <v>50838890</v>
      </c>
      <c r="AN36" s="6"/>
      <c r="AO36" s="6">
        <v>1350000</v>
      </c>
      <c r="AP36" s="6"/>
      <c r="AQ36" s="6">
        <v>150000</v>
      </c>
      <c r="AR36" s="6">
        <v>55493587</v>
      </c>
      <c r="AS36" s="6"/>
      <c r="AT36" s="6">
        <v>5481300</v>
      </c>
      <c r="AU36" s="6"/>
      <c r="AV36" s="6">
        <v>510000</v>
      </c>
      <c r="AW36" s="13" t="s">
        <v>33</v>
      </c>
    </row>
    <row r="37" spans="1:49" ht="15"/>
  </sheetData>
  <mergeCells count="64">
    <mergeCell ref="E11:S12"/>
    <mergeCell ref="AS11:AS12"/>
    <mergeCell ref="AN11:AN12"/>
    <mergeCell ref="AK11:AK12"/>
    <mergeCell ref="AL11:AL12"/>
    <mergeCell ref="AP11:AP12"/>
    <mergeCell ref="AA11:AA12"/>
    <mergeCell ref="Z11:Z12"/>
    <mergeCell ref="Y11:Y12"/>
    <mergeCell ref="AW11:AW12"/>
    <mergeCell ref="AC11:AC12"/>
    <mergeCell ref="AF11:AF12"/>
    <mergeCell ref="AG11:AG12"/>
    <mergeCell ref="AH11:AH12"/>
    <mergeCell ref="AE11:AE12"/>
    <mergeCell ref="AD11:AD12"/>
    <mergeCell ref="AI11:AI12"/>
    <mergeCell ref="AJ11:AJ12"/>
    <mergeCell ref="AU11:AU12"/>
    <mergeCell ref="AT11:AT12"/>
    <mergeCell ref="AO11:AO12"/>
    <mergeCell ref="AV11:AV12"/>
    <mergeCell ref="AQ11:AQ12"/>
    <mergeCell ref="AR11:AR12"/>
    <mergeCell ref="AM11:AM12"/>
    <mergeCell ref="A7:X7"/>
    <mergeCell ref="A8:D8"/>
    <mergeCell ref="AB11:AB12"/>
    <mergeCell ref="C11:D12"/>
    <mergeCell ref="X1:Y1"/>
    <mergeCell ref="D2:Y2"/>
    <mergeCell ref="X3:Z3"/>
    <mergeCell ref="X4:Z4"/>
    <mergeCell ref="X5:Z5"/>
    <mergeCell ref="V11:V12"/>
    <mergeCell ref="U11:U12"/>
    <mergeCell ref="B11:B12"/>
    <mergeCell ref="A11:A12"/>
    <mergeCell ref="W11:W12"/>
    <mergeCell ref="X11:X12"/>
    <mergeCell ref="T11:T12"/>
    <mergeCell ref="C13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4:D34"/>
    <mergeCell ref="C35:D35"/>
    <mergeCell ref="C36:D36"/>
    <mergeCell ref="C29:D29"/>
    <mergeCell ref="C30:D30"/>
    <mergeCell ref="C31:D31"/>
    <mergeCell ref="C32:D32"/>
    <mergeCell ref="C33:D33"/>
  </mergeCells>
  <pageMargins left="0.78740157480314965" right="0.39370078740157483" top="0.39370078740157483" bottom="0.39370078740157483" header="0.39370078740157483" footer="0.3937007874015748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rep:2.51.0.384</dc:description>
  <cp:lastModifiedBy>USER</cp:lastModifiedBy>
  <cp:lastPrinted>2020-10-23T09:53:58Z</cp:lastPrinted>
  <dcterms:created xsi:type="dcterms:W3CDTF">2020-10-23T08:41:22Z</dcterms:created>
  <dcterms:modified xsi:type="dcterms:W3CDTF">2020-10-23T10:43:41Z</dcterms:modified>
</cp:coreProperties>
</file>