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31CBCA72-4BAD-4658-AED9-6BB94EF893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E10" i="1"/>
  <c r="C10" i="1"/>
  <c r="E24" i="1"/>
  <c r="E23" i="1" s="1"/>
  <c r="D24" i="1"/>
  <c r="D23" i="1" s="1"/>
  <c r="C24" i="1"/>
  <c r="C23" i="1" s="1"/>
  <c r="D20" i="1"/>
  <c r="E20" i="1"/>
  <c r="C20" i="1"/>
  <c r="E27" i="1" l="1"/>
  <c r="D27" i="1"/>
  <c r="C27" i="1"/>
</calcChain>
</file>

<file path=xl/sharedStrings.xml><?xml version="1.0" encoding="utf-8"?>
<sst xmlns="http://schemas.openxmlformats.org/spreadsheetml/2006/main" count="34" uniqueCount="34">
  <si>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</si>
  <si>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</si>
  <si>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</si>
  <si>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</si>
  <si>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</si>
  <si>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</si>
  <si>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</si>
  <si>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</si>
  <si>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</si>
  <si>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</si>
  <si>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 xml:space="preserve">2022 год (тыс. руб.)
</t>
  </si>
  <si>
    <t xml:space="preserve">2023 год (тыс. руб.)
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</si>
  <si>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</si>
  <si>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</si>
  <si>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</si>
  <si>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</si>
  <si>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</si>
  <si>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</si>
  <si>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</si>
  <si>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</si>
  <si>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</si>
  <si>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</si>
  <si>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</si>
  <si>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Мероприятия по ремонту дорог (КЦ 54)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</si>
  <si>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</si>
  <si>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</si>
  <si>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</si>
  <si>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>Строительство «Культурно - досугового центра» по адресу: п.Тайцы ул.Санаторская, дом 1а</t>
  </si>
  <si>
    <t xml:space="preserve">Межбюджетные трансферты, выделенные бюджету Таицкого
городского  поселения из других бюджетов на 2022 год и на  плановый период  2023 - 2024 годов.
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</si>
  <si>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</si>
  <si>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</si>
  <si>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</si>
  <si>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 к решению совета депутатов МО Таицкое городское поселение</t>
  </si>
  <si>
    <t>от 25 ноября 2021 года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</si>
</sst>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NumberFormat="1" applyFont="1" applyFill="1" applyBorder="1" applyAlignment="1">
      <alignment horizontal="left" vertical="center" wrapText="1" readingOrder="1"/>
    </xf>
    <xf numFmtId="0" fontId="7" fillId="0" borderId="3" xfId="1" applyNumberFormat="1" applyFont="1" applyFill="1" applyBorder="1" applyAlignment="1">
      <alignment horizontal="left" vertical="center" wrapText="1" readingOrder="1"/>
    </xf>
    <xf numFmtId="0" fontId="5" fillId="0" borderId="3" xfId="1" applyNumberFormat="1" applyFont="1" applyFill="1" applyBorder="1" applyAlignment="1">
      <alignment horizontal="left" vertical="center" wrapText="1" readingOrder="1"/>
    </xf>
    <xf numFmtId="2" fontId="8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C3" sqref="C3:E3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19" t="s">
        <v>12</v>
      </c>
      <c r="E1" s="19"/>
    </row>
    <row r="2" spans="1:5" x14ac:dyDescent="0.25">
      <c r="A2" s="19" t="s">
        <v>32</v>
      </c>
      <c r="B2" s="19"/>
      <c r="C2" s="19"/>
      <c r="D2" s="19"/>
      <c r="E2" s="19"/>
    </row>
    <row r="3" spans="1:5" x14ac:dyDescent="0.25">
      <c r="C3" s="22" t="s">
        <v>33</v>
      </c>
      <c r="D3" s="22"/>
      <c r="E3" s="22"/>
    </row>
    <row r="4" spans="1:5" x14ac:dyDescent="0.25">
      <c r="D4" s="8"/>
      <c r="E4" s="8"/>
    </row>
    <row r="5" spans="1:5" ht="62.25" customHeight="1" x14ac:dyDescent="0.25">
      <c r="A5" s="20" t="s">
        <v>28</v>
      </c>
      <c r="B5" s="21"/>
      <c r="C5" s="21"/>
      <c r="D5" s="21"/>
      <c r="E5" s="21"/>
    </row>
    <row r="7" spans="1:5" ht="43.5" x14ac:dyDescent="0.25">
      <c r="A7" s="5" t="s">
        <v>9</v>
      </c>
      <c r="B7" s="3" t="s">
        <v>0</v>
      </c>
      <c r="C7" s="4" t="s">
        <v>10</v>
      </c>
      <c r="D7" s="4" t="s">
        <v>11</v>
      </c>
      <c r="E7" s="4" t="s">
        <v>29</v>
      </c>
    </row>
    <row r="8" spans="1:5" ht="31.5" x14ac:dyDescent="0.25">
      <c r="A8" s="6" t="s">
        <v>1</v>
      </c>
      <c r="B8" s="10" t="s">
        <v>2</v>
      </c>
      <c r="C8" s="15">
        <v>4941.3</v>
      </c>
      <c r="D8" s="15">
        <v>5261.1</v>
      </c>
      <c r="E8" s="15">
        <v>5744.4</v>
      </c>
    </row>
    <row r="9" spans="1:5" ht="47.25" x14ac:dyDescent="0.25">
      <c r="A9" s="6" t="s">
        <v>3</v>
      </c>
      <c r="B9" s="10" t="s">
        <v>4</v>
      </c>
      <c r="C9" s="15">
        <v>4762.3</v>
      </c>
      <c r="D9" s="15">
        <v>4810.3999999999996</v>
      </c>
      <c r="E9" s="15">
        <v>4982.1000000000004</v>
      </c>
    </row>
    <row r="10" spans="1:5" ht="29.25" x14ac:dyDescent="0.25">
      <c r="A10" s="6" t="s">
        <v>5</v>
      </c>
      <c r="B10" s="2" t="s">
        <v>13</v>
      </c>
      <c r="C10" s="15">
        <f>SUM(C11:C19)</f>
        <v>110113.86659999999</v>
      </c>
      <c r="D10" s="15">
        <f>SUM(D11:D19)</f>
        <v>85883.75</v>
      </c>
      <c r="E10" s="15">
        <f t="shared" ref="E10" si="0">SUM(E11:E19)</f>
        <v>0</v>
      </c>
    </row>
    <row r="11" spans="1:5" ht="45" x14ac:dyDescent="0.25">
      <c r="A11" s="6"/>
      <c r="B11" s="9" t="s">
        <v>15</v>
      </c>
      <c r="C11" s="16">
        <v>1524.6</v>
      </c>
      <c r="D11" s="16">
        <v>0</v>
      </c>
      <c r="E11" s="16">
        <v>0</v>
      </c>
    </row>
    <row r="12" spans="1:5" ht="30" x14ac:dyDescent="0.25">
      <c r="A12" s="6"/>
      <c r="B12" s="9" t="s">
        <v>16</v>
      </c>
      <c r="C12" s="16">
        <v>682.3</v>
      </c>
      <c r="D12" s="16">
        <v>0</v>
      </c>
      <c r="E12" s="16">
        <v>0</v>
      </c>
    </row>
    <row r="13" spans="1:5" ht="30" x14ac:dyDescent="0.25">
      <c r="A13" s="6"/>
      <c r="B13" s="9" t="s">
        <v>17</v>
      </c>
      <c r="C13" s="16">
        <v>1054.9000000000001</v>
      </c>
      <c r="D13" s="16">
        <v>0</v>
      </c>
      <c r="E13" s="16">
        <v>0</v>
      </c>
    </row>
    <row r="14" spans="1:5" ht="45" x14ac:dyDescent="0.25">
      <c r="A14" s="6"/>
      <c r="B14" s="9" t="s">
        <v>14</v>
      </c>
      <c r="C14" s="16">
        <v>4590</v>
      </c>
      <c r="D14" s="16">
        <v>0</v>
      </c>
      <c r="E14" s="16">
        <v>0</v>
      </c>
    </row>
    <row r="15" spans="1:5" ht="45" x14ac:dyDescent="0.25">
      <c r="A15" s="6"/>
      <c r="B15" s="12" t="s">
        <v>24</v>
      </c>
      <c r="C15" s="16">
        <v>1200</v>
      </c>
      <c r="D15" s="16">
        <v>0</v>
      </c>
      <c r="E15" s="16">
        <v>0</v>
      </c>
    </row>
    <row r="16" spans="1:5" ht="131.25" customHeight="1" x14ac:dyDescent="0.25">
      <c r="A16" s="6"/>
      <c r="B16" s="13" t="s">
        <v>25</v>
      </c>
      <c r="C16" s="16">
        <v>0</v>
      </c>
      <c r="D16" s="16">
        <v>0</v>
      </c>
      <c r="E16" s="16">
        <v>0</v>
      </c>
    </row>
    <row r="17" spans="1:5" ht="47.25" x14ac:dyDescent="0.25">
      <c r="A17" s="6"/>
      <c r="B17" s="13" t="s">
        <v>26</v>
      </c>
      <c r="C17" s="16">
        <v>1062.0666000000001</v>
      </c>
      <c r="D17" s="16">
        <v>0</v>
      </c>
      <c r="E17" s="16">
        <v>0</v>
      </c>
    </row>
    <row r="18" spans="1:5" ht="47.25" x14ac:dyDescent="0.25">
      <c r="A18" s="6"/>
      <c r="B18" s="13" t="s">
        <v>30</v>
      </c>
      <c r="C18" s="16">
        <v>100000</v>
      </c>
      <c r="D18" s="16">
        <v>77642</v>
      </c>
      <c r="E18" s="16">
        <v>0</v>
      </c>
    </row>
    <row r="19" spans="1:5" ht="47.25" x14ac:dyDescent="0.25">
      <c r="A19" s="6"/>
      <c r="B19" s="13" t="s">
        <v>31</v>
      </c>
      <c r="C19" s="16">
        <v>0</v>
      </c>
      <c r="D19" s="16">
        <v>8241.75</v>
      </c>
      <c r="E19" s="16">
        <v>0</v>
      </c>
    </row>
    <row r="20" spans="1:5" ht="43.5" x14ac:dyDescent="0.25">
      <c r="A20" s="6" t="s">
        <v>6</v>
      </c>
      <c r="B20" s="2" t="s">
        <v>18</v>
      </c>
      <c r="C20" s="15">
        <f>C21+C22</f>
        <v>300.91999999999996</v>
      </c>
      <c r="D20" s="15">
        <f t="shared" ref="D20:E20" si="1">D21+D22</f>
        <v>300.91999999999996</v>
      </c>
      <c r="E20" s="15">
        <f t="shared" si="1"/>
        <v>300.91999999999996</v>
      </c>
    </row>
    <row r="21" spans="1:5" ht="78.75" x14ac:dyDescent="0.25">
      <c r="A21" s="6"/>
      <c r="B21" s="11" t="s">
        <v>19</v>
      </c>
      <c r="C21" s="17">
        <v>297.39999999999998</v>
      </c>
      <c r="D21" s="17">
        <v>297.39999999999998</v>
      </c>
      <c r="E21" s="17">
        <v>297.39999999999998</v>
      </c>
    </row>
    <row r="22" spans="1:5" ht="63" x14ac:dyDescent="0.25">
      <c r="A22" s="6"/>
      <c r="B22" s="11" t="s">
        <v>20</v>
      </c>
      <c r="C22" s="17">
        <v>3.52</v>
      </c>
      <c r="D22" s="17">
        <v>3.52</v>
      </c>
      <c r="E22" s="17">
        <v>3.52</v>
      </c>
    </row>
    <row r="23" spans="1:5" x14ac:dyDescent="0.25">
      <c r="A23" s="6" t="s">
        <v>7</v>
      </c>
      <c r="B23" s="2" t="s">
        <v>21</v>
      </c>
      <c r="C23" s="15">
        <f>C24</f>
        <v>1010</v>
      </c>
      <c r="D23" s="15">
        <f t="shared" ref="D23:E23" si="2">D24</f>
        <v>785</v>
      </c>
      <c r="E23" s="15">
        <f t="shared" si="2"/>
        <v>0</v>
      </c>
    </row>
    <row r="24" spans="1:5" ht="45" x14ac:dyDescent="0.25">
      <c r="A24" s="6"/>
      <c r="B24" s="9" t="s">
        <v>22</v>
      </c>
      <c r="C24" s="16">
        <f>C25+C26</f>
        <v>1010</v>
      </c>
      <c r="D24" s="16">
        <f t="shared" ref="D24:E24" si="3">D25+D26</f>
        <v>785</v>
      </c>
      <c r="E24" s="16">
        <f t="shared" si="3"/>
        <v>0</v>
      </c>
    </row>
    <row r="25" spans="1:5" x14ac:dyDescent="0.25">
      <c r="A25" s="6"/>
      <c r="B25" s="9" t="s">
        <v>23</v>
      </c>
      <c r="C25" s="16">
        <v>0</v>
      </c>
      <c r="D25" s="16">
        <v>0</v>
      </c>
      <c r="E25" s="16">
        <v>0</v>
      </c>
    </row>
    <row r="26" spans="1:5" ht="45" x14ac:dyDescent="0.25">
      <c r="A26" s="6"/>
      <c r="B26" s="14" t="s">
        <v>27</v>
      </c>
      <c r="C26" s="18">
        <v>1010</v>
      </c>
      <c r="D26" s="18">
        <v>785</v>
      </c>
      <c r="E26" s="18">
        <v>0</v>
      </c>
    </row>
    <row r="27" spans="1:5" ht="18.75" customHeight="1" x14ac:dyDescent="0.25">
      <c r="A27" s="6"/>
      <c r="B27" s="2" t="s">
        <v>8</v>
      </c>
      <c r="C27" s="15">
        <f>C8+C9+C10+C20+C23</f>
        <v>121128.3866</v>
      </c>
      <c r="D27" s="15">
        <f>D8+D9+D10+D20+D23</f>
        <v>97041.17</v>
      </c>
      <c r="E27" s="15">
        <f t="shared" ref="E27" si="4">E8+E9+E10+E20+E23</f>
        <v>11027.42</v>
      </c>
    </row>
  </sheetData>
  <mergeCells count="4">
    <mergeCell ref="A2:E2"/>
    <mergeCell ref="A5:E5"/>
    <mergeCell ref="D1:E1"/>
    <mergeCell ref="C3:E3"/>
  </mergeCells>
  <pageMargins left="0.9055118110236221" right="0.51181102362204722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2021-11-25T12:47:27Z</dcterms:modified>
</cp:coreProperties>
</file>