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БЮДЖЕТ 20022-2024\Бюджет 2022-2024\"/>
    </mc:Choice>
  </mc:AlternateContent>
  <xr:revisionPtr revIDLastSave="0" documentId="13_ncr:1_{BD3CDEE1-6AAE-4910-B409-305B613EB0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й и 3-й года" sheetId="2" r:id="rId1"/>
  </sheets>
  <definedNames>
    <definedName name="_xlnm.Print_Titles" localSheetId="0">'2-й и 3-й года'!$11:$11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4" i="2" l="1"/>
  <c r="AM34" i="2"/>
  <c r="AN33" i="2"/>
  <c r="AM33" i="2"/>
  <c r="AN32" i="2"/>
  <c r="AM32" i="2"/>
  <c r="AN31" i="2"/>
  <c r="AM31" i="2"/>
  <c r="AN30" i="2"/>
  <c r="AM30" i="2"/>
  <c r="AN29" i="2"/>
  <c r="AM29" i="2"/>
  <c r="AN28" i="2"/>
  <c r="AM28" i="2"/>
  <c r="AN27" i="2"/>
  <c r="AM27" i="2"/>
  <c r="AN26" i="2"/>
  <c r="AM26" i="2"/>
  <c r="AN25" i="2"/>
  <c r="AM25" i="2"/>
  <c r="AN24" i="2"/>
  <c r="AM24" i="2"/>
  <c r="AN23" i="2"/>
  <c r="AM23" i="2"/>
  <c r="AN22" i="2"/>
  <c r="AM22" i="2"/>
  <c r="AN21" i="2"/>
  <c r="AM21" i="2"/>
  <c r="AN20" i="2"/>
  <c r="AM20" i="2"/>
  <c r="AN19" i="2"/>
  <c r="AM19" i="2"/>
  <c r="AN18" i="2"/>
  <c r="AM18" i="2"/>
  <c r="AN17" i="2"/>
  <c r="AM17" i="2"/>
  <c r="AN16" i="2"/>
  <c r="AM16" i="2"/>
  <c r="AN15" i="2"/>
  <c r="AM15" i="2"/>
  <c r="AN14" i="2"/>
  <c r="AM14" i="2"/>
  <c r="AN13" i="2"/>
  <c r="AM13" i="2"/>
  <c r="AN12" i="2"/>
  <c r="AM12" i="2"/>
</calcChain>
</file>

<file path=xl/sharedStrings.xml><?xml version="1.0" encoding="utf-8"?>
<sst xmlns="http://schemas.openxmlformats.org/spreadsheetml/2006/main" count="173" uniqueCount="63">
  <si>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</si>
  <si>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</si>
  <si>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</si>
  <si>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</si>
  <si>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</si>
  <si>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</si>
  <si>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</si>
  <si>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</si>
  <si>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</si>
  <si>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</si>
  <si>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</si>
  <si>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</si>
  <si>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</si>
  <si>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</si>
  <si>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</si>
  <si>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</si>
  <si>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</si>
  <si>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</si>
  <si>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</si>
  <si>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</si>
  <si>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</si>
  <si>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</si>
  <si>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</si>
  <si>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</si>
  <si>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</si>
  <si>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</si>
  <si>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</si>
  <si>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</si>
  <si>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</si>
  <si>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</si>
  <si>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</si>
  <si>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</si>
  <si>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</si>
  <si>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</si>
  <si>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</si>
  <si>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</si>
  <si>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</si>
  <si>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</si>
  <si>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</si>
  <si>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</si>
  <si>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</si>
  <si>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</si>
  <si>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</si>
  <si>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</si>
  <si>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</si>
  <si>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</si>
  <si>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</si>
  <si>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Всего</t>
  </si>
  <si>
    <t>2023 г.</t>
  </si>
  <si>
    <t>2024 г.</t>
  </si>
  <si>
    <t>2024 г. (Ф)</t>
  </si>
  <si>
    <t>2024 г. (Р)</t>
  </si>
  <si>
    <t>2024 г. (М)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</si>
  <si>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</si>
  <si>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</si>
  <si>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</si>
  <si>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Наименование показателя</t>
  </si>
  <si>
    <t>КФСР</t>
  </si>
  <si>
    <t>Приложение 9</t>
  </si>
  <si>
    <t>Расходы МО Таицкое городское поселение по разделам и подразделам функциональной классификации расходов на 2023-2024 годы</t>
  </si>
  <si>
    <t>Бюджет: Бюджет МО "Таицкое городское поселение"</t>
  </si>
  <si>
    <t>Единица измерения тыс. руб.</t>
  </si>
  <si>
    <t>от 25 ноября 2021 года №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</si>
</sst>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8"/>
      <color indexed="8"/>
      <name val="Times New Roman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2" borderId="1"/>
    <xf numFmtId="0" fontId="6" fillId="2" borderId="1"/>
    <xf numFmtId="0" fontId="6" fillId="2" borderId="1"/>
  </cellStyleXfs>
  <cellXfs count="27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right"/>
    </xf>
    <xf numFmtId="164" fontId="8" fillId="2" borderId="1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 xr:uid="{5FDA733C-C9D3-41C1-BB74-3ADDB1CBB017}"/>
    <cellStyle name="Обычный 3" xfId="3" xr:uid="{B8FA75F2-413A-46BA-ACC6-D0EE84B7CD63}"/>
    <cellStyle name="Обычный 4" xfId="1" xr:uid="{63A7114D-8D0E-49C0-BF16-F64F5E5E50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35"/>
  <sheetViews>
    <sheetView showGridLines="0" tabSelected="1" workbookViewId="0">
      <selection activeCell="AM13" sqref="AM13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38" width="8" hidden="1"/>
    <col min="39" max="40" width="26" customWidth="1"/>
    <col min="41" max="44" width="8" hidden="1"/>
    <col min="45" max="46" width="26" hidden="1" customWidth="1"/>
  </cols>
  <sheetData>
    <row r="1" spans="1:46" ht="16.5" customHeight="1" x14ac:dyDescent="0.25">
      <c r="AN1" s="16" t="s">
        <v>58</v>
      </c>
    </row>
    <row r="2" spans="1:46" ht="16.5" customHeight="1" x14ac:dyDescent="0.25">
      <c r="AN2" t="s">
        <v>53</v>
      </c>
    </row>
    <row r="3" spans="1:46" ht="16.5" customHeight="1" x14ac:dyDescent="0.25">
      <c r="AN3" t="s">
        <v>54</v>
      </c>
    </row>
    <row r="4" spans="1:46" ht="16.5" customHeight="1" x14ac:dyDescent="0.25">
      <c r="AN4" t="s">
        <v>55</v>
      </c>
    </row>
    <row r="5" spans="1:46" ht="16.5" customHeight="1" x14ac:dyDescent="0.25">
      <c r="AN5" t="s">
        <v>62</v>
      </c>
    </row>
    <row r="6" spans="1:46" ht="45" customHeight="1" x14ac:dyDescent="0.25">
      <c r="A6" s="24" t="s">
        <v>59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1"/>
      <c r="AT6" s="1"/>
    </row>
    <row r="7" spans="1:46" ht="18.75" x14ac:dyDescent="0.25">
      <c r="A7" s="17" t="s">
        <v>60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6" ht="18.75" x14ac:dyDescent="0.25">
      <c r="A8" s="18" t="s">
        <v>61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</row>
    <row r="9" spans="1:46" ht="15" customHeight="1" x14ac:dyDescent="0.25">
      <c r="A9" s="26" t="s">
        <v>56</v>
      </c>
      <c r="B9" s="25" t="s">
        <v>6</v>
      </c>
      <c r="C9" s="20" t="s">
        <v>57</v>
      </c>
      <c r="D9" s="21"/>
      <c r="E9" s="25" t="s">
        <v>7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 t="s">
        <v>8</v>
      </c>
      <c r="U9" s="25" t="s">
        <v>9</v>
      </c>
      <c r="V9" s="25" t="s">
        <v>10</v>
      </c>
      <c r="W9" s="19" t="s">
        <v>5</v>
      </c>
      <c r="X9" s="19" t="s">
        <v>0</v>
      </c>
      <c r="Y9" s="19" t="s">
        <v>1</v>
      </c>
      <c r="Z9" s="19" t="s">
        <v>2</v>
      </c>
      <c r="AA9" s="19" t="s">
        <v>3</v>
      </c>
      <c r="AB9" s="19" t="s">
        <v>4</v>
      </c>
      <c r="AC9" s="19" t="s">
        <v>0</v>
      </c>
      <c r="AD9" s="19" t="s">
        <v>1</v>
      </c>
      <c r="AE9" s="19" t="s">
        <v>2</v>
      </c>
      <c r="AF9" s="19" t="s">
        <v>3</v>
      </c>
      <c r="AG9" s="19" t="s">
        <v>4</v>
      </c>
      <c r="AH9" s="19" t="s">
        <v>0</v>
      </c>
      <c r="AI9" s="19" t="s">
        <v>1</v>
      </c>
      <c r="AJ9" s="19" t="s">
        <v>2</v>
      </c>
      <c r="AK9" s="19" t="s">
        <v>3</v>
      </c>
      <c r="AL9" s="19" t="s">
        <v>4</v>
      </c>
      <c r="AM9" s="19" t="s">
        <v>48</v>
      </c>
      <c r="AN9" s="19" t="s">
        <v>49</v>
      </c>
      <c r="AO9" s="19" t="s">
        <v>50</v>
      </c>
      <c r="AP9" s="19" t="s">
        <v>51</v>
      </c>
      <c r="AQ9" s="19" t="s">
        <v>52</v>
      </c>
      <c r="AR9" s="19" t="s">
        <v>5</v>
      </c>
      <c r="AS9" s="19" t="s">
        <v>48</v>
      </c>
      <c r="AT9" s="19" t="s">
        <v>49</v>
      </c>
    </row>
    <row r="10" spans="1:46" ht="15" customHeight="1" x14ac:dyDescent="0.25">
      <c r="A10" s="19"/>
      <c r="B10" s="25"/>
      <c r="C10" s="22"/>
      <c r="D10" s="23"/>
      <c r="E10" s="25"/>
      <c r="F10" s="25" t="s">
        <v>7</v>
      </c>
      <c r="G10" s="25" t="s">
        <v>7</v>
      </c>
      <c r="H10" s="25" t="s">
        <v>7</v>
      </c>
      <c r="I10" s="25" t="s">
        <v>7</v>
      </c>
      <c r="J10" s="25" t="s">
        <v>7</v>
      </c>
      <c r="K10" s="25" t="s">
        <v>7</v>
      </c>
      <c r="L10" s="25" t="s">
        <v>7</v>
      </c>
      <c r="M10" s="25" t="s">
        <v>7</v>
      </c>
      <c r="N10" s="25" t="s">
        <v>7</v>
      </c>
      <c r="O10" s="25" t="s">
        <v>7</v>
      </c>
      <c r="P10" s="25" t="s">
        <v>7</v>
      </c>
      <c r="Q10" s="25" t="s">
        <v>7</v>
      </c>
      <c r="R10" s="25" t="s">
        <v>7</v>
      </c>
      <c r="S10" s="25" t="s">
        <v>7</v>
      </c>
      <c r="T10" s="25"/>
      <c r="U10" s="25"/>
      <c r="V10" s="25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 t="s">
        <v>0</v>
      </c>
      <c r="AN10" s="19" t="s">
        <v>0</v>
      </c>
      <c r="AO10" s="19" t="s">
        <v>1</v>
      </c>
      <c r="AP10" s="19" t="s">
        <v>2</v>
      </c>
      <c r="AQ10" s="19" t="s">
        <v>3</v>
      </c>
      <c r="AR10" s="19"/>
      <c r="AS10" s="19" t="s">
        <v>0</v>
      </c>
      <c r="AT10" s="19" t="s">
        <v>0</v>
      </c>
    </row>
    <row r="11" spans="1:46" ht="15" hidden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</row>
    <row r="12" spans="1:46" ht="34.15" customHeight="1" x14ac:dyDescent="0.25">
      <c r="A12" s="8" t="s">
        <v>11</v>
      </c>
      <c r="B12" s="7"/>
      <c r="C12" s="7" t="s">
        <v>12</v>
      </c>
      <c r="D12" s="7" t="s">
        <v>13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8" t="s">
        <v>11</v>
      </c>
      <c r="X12" s="10">
        <v>17232398.219999999</v>
      </c>
      <c r="Y12" s="10"/>
      <c r="Z12" s="10">
        <v>3520</v>
      </c>
      <c r="AA12" s="10"/>
      <c r="AB12" s="10">
        <v>17228878.219999999</v>
      </c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>
        <f>AS12/1000</f>
        <v>17150.945219999998</v>
      </c>
      <c r="AN12" s="10">
        <f>AT12/1000</f>
        <v>17150.61522</v>
      </c>
      <c r="AO12" s="10"/>
      <c r="AP12" s="10">
        <v>3520</v>
      </c>
      <c r="AQ12" s="10"/>
      <c r="AR12" s="8" t="s">
        <v>11</v>
      </c>
      <c r="AS12" s="10">
        <v>17150945.219999999</v>
      </c>
      <c r="AT12" s="10">
        <v>17150615.219999999</v>
      </c>
    </row>
    <row r="13" spans="1:46" ht="102.6" customHeight="1" x14ac:dyDescent="0.25">
      <c r="A13" s="11" t="s">
        <v>14</v>
      </c>
      <c r="B13" s="12"/>
      <c r="C13" s="12" t="s">
        <v>12</v>
      </c>
      <c r="D13" s="12" t="s">
        <v>15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1" t="s">
        <v>14</v>
      </c>
      <c r="X13" s="14">
        <v>16719727.220000001</v>
      </c>
      <c r="Y13" s="14"/>
      <c r="Z13" s="14">
        <v>3520</v>
      </c>
      <c r="AA13" s="14"/>
      <c r="AB13" s="14">
        <v>16716207.220000001</v>
      </c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>
        <f t="shared" ref="AM13:AM34" si="0">AS13/1000</f>
        <v>16638.274219999999</v>
      </c>
      <c r="AN13" s="14">
        <f t="shared" ref="AN13:AN34" si="1">AT13/1000</f>
        <v>16637.944220000001</v>
      </c>
      <c r="AO13" s="14"/>
      <c r="AP13" s="14">
        <v>3520</v>
      </c>
      <c r="AQ13" s="14"/>
      <c r="AR13" s="11" t="s">
        <v>14</v>
      </c>
      <c r="AS13" s="14">
        <v>16638274.220000001</v>
      </c>
      <c r="AT13" s="14">
        <v>16637944.220000001</v>
      </c>
    </row>
    <row r="14" spans="1:46" ht="85.5" customHeight="1" x14ac:dyDescent="0.25">
      <c r="A14" s="11" t="s">
        <v>16</v>
      </c>
      <c r="B14" s="12"/>
      <c r="C14" s="12" t="s">
        <v>12</v>
      </c>
      <c r="D14" s="12" t="s">
        <v>17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1" t="s">
        <v>16</v>
      </c>
      <c r="X14" s="14">
        <v>282670</v>
      </c>
      <c r="Y14" s="14"/>
      <c r="Z14" s="14"/>
      <c r="AA14" s="14"/>
      <c r="AB14" s="14">
        <v>282670</v>
      </c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>
        <f t="shared" si="0"/>
        <v>282.67</v>
      </c>
      <c r="AN14" s="14">
        <f t="shared" si="1"/>
        <v>282.67</v>
      </c>
      <c r="AO14" s="14"/>
      <c r="AP14" s="14"/>
      <c r="AQ14" s="14"/>
      <c r="AR14" s="11" t="s">
        <v>16</v>
      </c>
      <c r="AS14" s="14">
        <v>282670</v>
      </c>
      <c r="AT14" s="14">
        <v>282670</v>
      </c>
    </row>
    <row r="15" spans="1:46" ht="17.100000000000001" customHeight="1" x14ac:dyDescent="0.25">
      <c r="A15" s="11" t="s">
        <v>18</v>
      </c>
      <c r="B15" s="12"/>
      <c r="C15" s="12" t="s">
        <v>12</v>
      </c>
      <c r="D15" s="12" t="s">
        <v>19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1" t="s">
        <v>18</v>
      </c>
      <c r="X15" s="14">
        <v>50000</v>
      </c>
      <c r="Y15" s="14"/>
      <c r="Z15" s="14"/>
      <c r="AA15" s="14"/>
      <c r="AB15" s="14">
        <v>50000</v>
      </c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>
        <f t="shared" si="0"/>
        <v>50</v>
      </c>
      <c r="AN15" s="14">
        <f t="shared" si="1"/>
        <v>50</v>
      </c>
      <c r="AO15" s="14"/>
      <c r="AP15" s="14"/>
      <c r="AQ15" s="14"/>
      <c r="AR15" s="11" t="s">
        <v>18</v>
      </c>
      <c r="AS15" s="14">
        <v>50000</v>
      </c>
      <c r="AT15" s="14">
        <v>50000</v>
      </c>
    </row>
    <row r="16" spans="1:46" ht="34.15" customHeight="1" x14ac:dyDescent="0.25">
      <c r="A16" s="11" t="s">
        <v>20</v>
      </c>
      <c r="B16" s="12"/>
      <c r="C16" s="12" t="s">
        <v>12</v>
      </c>
      <c r="D16" s="12" t="s">
        <v>21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1" t="s">
        <v>20</v>
      </c>
      <c r="X16" s="14">
        <v>180001</v>
      </c>
      <c r="Y16" s="14"/>
      <c r="Z16" s="14"/>
      <c r="AA16" s="14"/>
      <c r="AB16" s="14">
        <v>180001</v>
      </c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>
        <f t="shared" si="0"/>
        <v>180.001</v>
      </c>
      <c r="AN16" s="14">
        <f t="shared" si="1"/>
        <v>180.001</v>
      </c>
      <c r="AO16" s="14"/>
      <c r="AP16" s="14"/>
      <c r="AQ16" s="14"/>
      <c r="AR16" s="11" t="s">
        <v>20</v>
      </c>
      <c r="AS16" s="14">
        <v>180001</v>
      </c>
      <c r="AT16" s="14">
        <v>180001</v>
      </c>
    </row>
    <row r="17" spans="1:46" ht="17.100000000000001" customHeight="1" x14ac:dyDescent="0.25">
      <c r="A17" s="8" t="s">
        <v>22</v>
      </c>
      <c r="B17" s="7"/>
      <c r="C17" s="7" t="s">
        <v>23</v>
      </c>
      <c r="D17" s="7" t="s">
        <v>13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9"/>
      <c r="W17" s="8" t="s">
        <v>22</v>
      </c>
      <c r="X17" s="10">
        <v>297400</v>
      </c>
      <c r="Y17" s="10">
        <v>297400</v>
      </c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>
        <f t="shared" si="0"/>
        <v>297.39999999999998</v>
      </c>
      <c r="AN17" s="10">
        <f t="shared" si="1"/>
        <v>0</v>
      </c>
      <c r="AO17" s="10"/>
      <c r="AP17" s="10"/>
      <c r="AQ17" s="10"/>
      <c r="AR17" s="8" t="s">
        <v>22</v>
      </c>
      <c r="AS17" s="10">
        <v>297400</v>
      </c>
      <c r="AT17" s="10"/>
    </row>
    <row r="18" spans="1:46" ht="34.15" customHeight="1" x14ac:dyDescent="0.25">
      <c r="A18" s="11" t="s">
        <v>24</v>
      </c>
      <c r="B18" s="12"/>
      <c r="C18" s="12" t="s">
        <v>23</v>
      </c>
      <c r="D18" s="12" t="s">
        <v>25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1" t="s">
        <v>24</v>
      </c>
      <c r="X18" s="14">
        <v>297400</v>
      </c>
      <c r="Y18" s="14">
        <v>297400</v>
      </c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>
        <f t="shared" si="0"/>
        <v>297.39999999999998</v>
      </c>
      <c r="AN18" s="14">
        <f t="shared" si="1"/>
        <v>0</v>
      </c>
      <c r="AO18" s="14"/>
      <c r="AP18" s="14"/>
      <c r="AQ18" s="14"/>
      <c r="AR18" s="11" t="s">
        <v>24</v>
      </c>
      <c r="AS18" s="14">
        <v>297400</v>
      </c>
      <c r="AT18" s="14"/>
    </row>
    <row r="19" spans="1:46" ht="51.4" customHeight="1" x14ac:dyDescent="0.25">
      <c r="A19" s="8" t="s">
        <v>26</v>
      </c>
      <c r="B19" s="7"/>
      <c r="C19" s="7" t="s">
        <v>25</v>
      </c>
      <c r="D19" s="7" t="s">
        <v>13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9"/>
      <c r="W19" s="8" t="s">
        <v>26</v>
      </c>
      <c r="X19" s="10">
        <v>100000</v>
      </c>
      <c r="Y19" s="10"/>
      <c r="Z19" s="10"/>
      <c r="AA19" s="10"/>
      <c r="AB19" s="10">
        <v>100000</v>
      </c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>
        <f t="shared" si="0"/>
        <v>100</v>
      </c>
      <c r="AN19" s="10">
        <f t="shared" si="1"/>
        <v>100</v>
      </c>
      <c r="AO19" s="10"/>
      <c r="AP19" s="10"/>
      <c r="AQ19" s="10"/>
      <c r="AR19" s="8" t="s">
        <v>26</v>
      </c>
      <c r="AS19" s="10">
        <v>100000</v>
      </c>
      <c r="AT19" s="10">
        <v>100000</v>
      </c>
    </row>
    <row r="20" spans="1:46" ht="17.100000000000001" customHeight="1" x14ac:dyDescent="0.25">
      <c r="A20" s="11" t="s">
        <v>27</v>
      </c>
      <c r="B20" s="12"/>
      <c r="C20" s="12" t="s">
        <v>25</v>
      </c>
      <c r="D20" s="12" t="s">
        <v>28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1" t="s">
        <v>27</v>
      </c>
      <c r="X20" s="14">
        <v>100000</v>
      </c>
      <c r="Y20" s="14"/>
      <c r="Z20" s="14"/>
      <c r="AA20" s="14"/>
      <c r="AB20" s="14">
        <v>100000</v>
      </c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>
        <f t="shared" si="0"/>
        <v>100</v>
      </c>
      <c r="AN20" s="14">
        <f t="shared" si="1"/>
        <v>100</v>
      </c>
      <c r="AO20" s="14"/>
      <c r="AP20" s="14"/>
      <c r="AQ20" s="14"/>
      <c r="AR20" s="11" t="s">
        <v>27</v>
      </c>
      <c r="AS20" s="14">
        <v>100000</v>
      </c>
      <c r="AT20" s="14">
        <v>100000</v>
      </c>
    </row>
    <row r="21" spans="1:46" ht="17.100000000000001" customHeight="1" x14ac:dyDescent="0.25">
      <c r="A21" s="8" t="s">
        <v>29</v>
      </c>
      <c r="B21" s="7"/>
      <c r="C21" s="7" t="s">
        <v>15</v>
      </c>
      <c r="D21" s="7" t="s">
        <v>13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9"/>
      <c r="W21" s="8" t="s">
        <v>29</v>
      </c>
      <c r="X21" s="10">
        <v>6595000</v>
      </c>
      <c r="Y21" s="10"/>
      <c r="Z21" s="10">
        <v>1737200</v>
      </c>
      <c r="AA21" s="10"/>
      <c r="AB21" s="10">
        <v>4857800</v>
      </c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>
        <f t="shared" si="0"/>
        <v>6095</v>
      </c>
      <c r="AN21" s="10">
        <f t="shared" si="1"/>
        <v>6095</v>
      </c>
      <c r="AO21" s="10"/>
      <c r="AP21" s="10"/>
      <c r="AQ21" s="10"/>
      <c r="AR21" s="8" t="s">
        <v>29</v>
      </c>
      <c r="AS21" s="10">
        <v>6095000</v>
      </c>
      <c r="AT21" s="10">
        <v>6095000</v>
      </c>
    </row>
    <row r="22" spans="1:46" ht="34.15" customHeight="1" x14ac:dyDescent="0.25">
      <c r="A22" s="11" t="s">
        <v>30</v>
      </c>
      <c r="B22" s="12"/>
      <c r="C22" s="12" t="s">
        <v>15</v>
      </c>
      <c r="D22" s="12" t="s">
        <v>28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1" t="s">
        <v>30</v>
      </c>
      <c r="X22" s="14">
        <v>5160000</v>
      </c>
      <c r="Y22" s="14"/>
      <c r="Z22" s="14">
        <v>1737200</v>
      </c>
      <c r="AA22" s="14"/>
      <c r="AB22" s="14">
        <v>3422800</v>
      </c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>
        <f t="shared" si="0"/>
        <v>4660</v>
      </c>
      <c r="AN22" s="14">
        <f t="shared" si="1"/>
        <v>4660</v>
      </c>
      <c r="AO22" s="14"/>
      <c r="AP22" s="14"/>
      <c r="AQ22" s="14"/>
      <c r="AR22" s="11" t="s">
        <v>30</v>
      </c>
      <c r="AS22" s="14">
        <v>4660000</v>
      </c>
      <c r="AT22" s="14">
        <v>4660000</v>
      </c>
    </row>
    <row r="23" spans="1:46" ht="34.15" customHeight="1" x14ac:dyDescent="0.25">
      <c r="A23" s="11" t="s">
        <v>31</v>
      </c>
      <c r="B23" s="12"/>
      <c r="C23" s="12" t="s">
        <v>15</v>
      </c>
      <c r="D23" s="12" t="s">
        <v>32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  <c r="W23" s="11" t="s">
        <v>31</v>
      </c>
      <c r="X23" s="14">
        <v>1435000</v>
      </c>
      <c r="Y23" s="14"/>
      <c r="Z23" s="14"/>
      <c r="AA23" s="14"/>
      <c r="AB23" s="14">
        <v>1435000</v>
      </c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>
        <f t="shared" si="0"/>
        <v>1435</v>
      </c>
      <c r="AN23" s="14">
        <f t="shared" si="1"/>
        <v>1435</v>
      </c>
      <c r="AO23" s="14"/>
      <c r="AP23" s="14"/>
      <c r="AQ23" s="14"/>
      <c r="AR23" s="11" t="s">
        <v>31</v>
      </c>
      <c r="AS23" s="14">
        <v>1435000</v>
      </c>
      <c r="AT23" s="14">
        <v>1435000</v>
      </c>
    </row>
    <row r="24" spans="1:46" ht="34.15" customHeight="1" x14ac:dyDescent="0.25">
      <c r="A24" s="8" t="s">
        <v>33</v>
      </c>
      <c r="B24" s="7"/>
      <c r="C24" s="7" t="s">
        <v>34</v>
      </c>
      <c r="D24" s="7" t="s">
        <v>13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9"/>
      <c r="W24" s="8" t="s">
        <v>33</v>
      </c>
      <c r="X24" s="10">
        <v>16336170</v>
      </c>
      <c r="Y24" s="10"/>
      <c r="Z24" s="10">
        <v>5690000</v>
      </c>
      <c r="AA24" s="10"/>
      <c r="AB24" s="10">
        <v>10646170</v>
      </c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>
        <f t="shared" si="0"/>
        <v>19378.185670000003</v>
      </c>
      <c r="AN24" s="10">
        <f t="shared" si="1"/>
        <v>10553.185670000001</v>
      </c>
      <c r="AO24" s="10"/>
      <c r="AP24" s="10"/>
      <c r="AQ24" s="10"/>
      <c r="AR24" s="8" t="s">
        <v>33</v>
      </c>
      <c r="AS24" s="10">
        <v>19378185.670000002</v>
      </c>
      <c r="AT24" s="10">
        <v>10553185.67</v>
      </c>
    </row>
    <row r="25" spans="1:46" ht="17.100000000000001" customHeight="1" x14ac:dyDescent="0.25">
      <c r="A25" s="11" t="s">
        <v>35</v>
      </c>
      <c r="B25" s="12"/>
      <c r="C25" s="12" t="s">
        <v>34</v>
      </c>
      <c r="D25" s="12" t="s">
        <v>12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1" t="s">
        <v>35</v>
      </c>
      <c r="X25" s="14">
        <v>1026940</v>
      </c>
      <c r="Y25" s="14"/>
      <c r="Z25" s="14"/>
      <c r="AA25" s="14"/>
      <c r="AB25" s="14">
        <v>1026940</v>
      </c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>
        <f t="shared" si="0"/>
        <v>922.46</v>
      </c>
      <c r="AN25" s="14">
        <f t="shared" si="1"/>
        <v>922.46</v>
      </c>
      <c r="AO25" s="14"/>
      <c r="AP25" s="14"/>
      <c r="AQ25" s="14"/>
      <c r="AR25" s="11" t="s">
        <v>35</v>
      </c>
      <c r="AS25" s="14">
        <v>922460</v>
      </c>
      <c r="AT25" s="14">
        <v>922460</v>
      </c>
    </row>
    <row r="26" spans="1:46" ht="17.100000000000001" customHeight="1" x14ac:dyDescent="0.25">
      <c r="A26" s="11" t="s">
        <v>36</v>
      </c>
      <c r="B26" s="12"/>
      <c r="C26" s="12" t="s">
        <v>34</v>
      </c>
      <c r="D26" s="12" t="s">
        <v>23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1" t="s">
        <v>36</v>
      </c>
      <c r="X26" s="14">
        <v>2581230</v>
      </c>
      <c r="Y26" s="14"/>
      <c r="Z26" s="14"/>
      <c r="AA26" s="14"/>
      <c r="AB26" s="14">
        <v>2581230</v>
      </c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>
        <f t="shared" si="0"/>
        <v>2581.23</v>
      </c>
      <c r="AN26" s="14">
        <f t="shared" si="1"/>
        <v>2081.23</v>
      </c>
      <c r="AO26" s="14"/>
      <c r="AP26" s="14"/>
      <c r="AQ26" s="14"/>
      <c r="AR26" s="11" t="s">
        <v>36</v>
      </c>
      <c r="AS26" s="14">
        <v>2581230</v>
      </c>
      <c r="AT26" s="14">
        <v>2081230</v>
      </c>
    </row>
    <row r="27" spans="1:46" ht="17.100000000000001" customHeight="1" x14ac:dyDescent="0.25">
      <c r="A27" s="11" t="s">
        <v>37</v>
      </c>
      <c r="B27" s="12"/>
      <c r="C27" s="12" t="s">
        <v>34</v>
      </c>
      <c r="D27" s="12" t="s">
        <v>25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11" t="s">
        <v>37</v>
      </c>
      <c r="X27" s="14">
        <v>12728000</v>
      </c>
      <c r="Y27" s="14"/>
      <c r="Z27" s="14">
        <v>5690000</v>
      </c>
      <c r="AA27" s="14"/>
      <c r="AB27" s="14">
        <v>7038000</v>
      </c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>
        <f t="shared" si="0"/>
        <v>15874.49567</v>
      </c>
      <c r="AN27" s="14">
        <f t="shared" si="1"/>
        <v>7549.4956700000002</v>
      </c>
      <c r="AO27" s="14"/>
      <c r="AP27" s="14"/>
      <c r="AQ27" s="14"/>
      <c r="AR27" s="11" t="s">
        <v>37</v>
      </c>
      <c r="AS27" s="14">
        <v>15874495.67</v>
      </c>
      <c r="AT27" s="14">
        <v>7549495.6699999999</v>
      </c>
    </row>
    <row r="28" spans="1:46" ht="17.100000000000001" customHeight="1" x14ac:dyDescent="0.25">
      <c r="A28" s="8" t="s">
        <v>38</v>
      </c>
      <c r="B28" s="7"/>
      <c r="C28" s="7" t="s">
        <v>39</v>
      </c>
      <c r="D28" s="7" t="s">
        <v>13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9"/>
      <c r="W28" s="8" t="s">
        <v>38</v>
      </c>
      <c r="X28" s="10">
        <v>6359954.21</v>
      </c>
      <c r="Y28" s="10"/>
      <c r="Z28" s="10"/>
      <c r="AA28" s="10"/>
      <c r="AB28" s="10">
        <v>6359954.21</v>
      </c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>
        <f t="shared" si="0"/>
        <v>6629.37021</v>
      </c>
      <c r="AN28" s="10">
        <f t="shared" si="1"/>
        <v>6686.87021</v>
      </c>
      <c r="AO28" s="10"/>
      <c r="AP28" s="10"/>
      <c r="AQ28" s="10"/>
      <c r="AR28" s="8" t="s">
        <v>38</v>
      </c>
      <c r="AS28" s="10">
        <v>6629370.21</v>
      </c>
      <c r="AT28" s="10">
        <v>6686870.21</v>
      </c>
    </row>
    <row r="29" spans="1:46" ht="17.100000000000001" customHeight="1" x14ac:dyDescent="0.25">
      <c r="A29" s="11" t="s">
        <v>40</v>
      </c>
      <c r="B29" s="12"/>
      <c r="C29" s="12" t="s">
        <v>39</v>
      </c>
      <c r="D29" s="12" t="s">
        <v>39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1" t="s">
        <v>40</v>
      </c>
      <c r="X29" s="14">
        <v>6359954.21</v>
      </c>
      <c r="Y29" s="14"/>
      <c r="Z29" s="14"/>
      <c r="AA29" s="14"/>
      <c r="AB29" s="14">
        <v>6359954.21</v>
      </c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>
        <f t="shared" si="0"/>
        <v>6629.37021</v>
      </c>
      <c r="AN29" s="14">
        <f t="shared" si="1"/>
        <v>6686.87021</v>
      </c>
      <c r="AO29" s="14"/>
      <c r="AP29" s="14"/>
      <c r="AQ29" s="14"/>
      <c r="AR29" s="11" t="s">
        <v>40</v>
      </c>
      <c r="AS29" s="14">
        <v>6629370.21</v>
      </c>
      <c r="AT29" s="14">
        <v>6686870.21</v>
      </c>
    </row>
    <row r="30" spans="1:46" ht="17.100000000000001" customHeight="1" x14ac:dyDescent="0.25">
      <c r="A30" s="8" t="s">
        <v>41</v>
      </c>
      <c r="B30" s="7"/>
      <c r="C30" s="7" t="s">
        <v>42</v>
      </c>
      <c r="D30" s="7" t="s">
        <v>13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9"/>
      <c r="W30" s="8" t="s">
        <v>41</v>
      </c>
      <c r="X30" s="10">
        <v>120365094.78</v>
      </c>
      <c r="Y30" s="10"/>
      <c r="Z30" s="10">
        <v>101624600</v>
      </c>
      <c r="AA30" s="10"/>
      <c r="AB30" s="10">
        <v>18740494.780000001</v>
      </c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>
        <f t="shared" si="0"/>
        <v>93707.694780000005</v>
      </c>
      <c r="AN30" s="10">
        <f t="shared" si="1"/>
        <v>13932.69478</v>
      </c>
      <c r="AO30" s="10"/>
      <c r="AP30" s="10"/>
      <c r="AQ30" s="10"/>
      <c r="AR30" s="8" t="s">
        <v>41</v>
      </c>
      <c r="AS30" s="10">
        <v>93707694.780000001</v>
      </c>
      <c r="AT30" s="10">
        <v>13932694.779999999</v>
      </c>
    </row>
    <row r="31" spans="1:46" ht="17.100000000000001" customHeight="1" x14ac:dyDescent="0.25">
      <c r="A31" s="11" t="s">
        <v>43</v>
      </c>
      <c r="B31" s="12"/>
      <c r="C31" s="12" t="s">
        <v>42</v>
      </c>
      <c r="D31" s="12" t="s">
        <v>12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11" t="s">
        <v>43</v>
      </c>
      <c r="X31" s="14">
        <v>120365094.78</v>
      </c>
      <c r="Y31" s="14"/>
      <c r="Z31" s="14">
        <v>101624600</v>
      </c>
      <c r="AA31" s="14"/>
      <c r="AB31" s="14">
        <v>18740494.780000001</v>
      </c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>
        <f t="shared" si="0"/>
        <v>93707.694780000005</v>
      </c>
      <c r="AN31" s="14">
        <f t="shared" si="1"/>
        <v>13932.69478</v>
      </c>
      <c r="AO31" s="14"/>
      <c r="AP31" s="14"/>
      <c r="AQ31" s="14"/>
      <c r="AR31" s="11" t="s">
        <v>43</v>
      </c>
      <c r="AS31" s="14">
        <v>93707694.780000001</v>
      </c>
      <c r="AT31" s="14">
        <v>13932694.779999999</v>
      </c>
    </row>
    <row r="32" spans="1:46" ht="17.100000000000001" customHeight="1" x14ac:dyDescent="0.25">
      <c r="A32" s="8" t="s">
        <v>44</v>
      </c>
      <c r="B32" s="7"/>
      <c r="C32" s="7" t="s">
        <v>45</v>
      </c>
      <c r="D32" s="7" t="s">
        <v>13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9"/>
      <c r="W32" s="8" t="s">
        <v>44</v>
      </c>
      <c r="X32" s="10">
        <v>3315655.52</v>
      </c>
      <c r="Y32" s="10">
        <v>130441.49</v>
      </c>
      <c r="Z32" s="10">
        <v>931625.11</v>
      </c>
      <c r="AA32" s="10"/>
      <c r="AB32" s="10">
        <v>2253588.92</v>
      </c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>
        <f t="shared" si="0"/>
        <v>2135.5815200000002</v>
      </c>
      <c r="AN32" s="10">
        <f t="shared" si="1"/>
        <v>2135.5815200000002</v>
      </c>
      <c r="AO32" s="10"/>
      <c r="AP32" s="10"/>
      <c r="AQ32" s="10"/>
      <c r="AR32" s="8" t="s">
        <v>44</v>
      </c>
      <c r="AS32" s="10">
        <v>2135581.52</v>
      </c>
      <c r="AT32" s="10">
        <v>2135581.52</v>
      </c>
    </row>
    <row r="33" spans="1:46" ht="17.100000000000001" customHeight="1" x14ac:dyDescent="0.25">
      <c r="A33" s="11" t="s">
        <v>46</v>
      </c>
      <c r="B33" s="12"/>
      <c r="C33" s="12" t="s">
        <v>45</v>
      </c>
      <c r="D33" s="12" t="s">
        <v>12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3"/>
      <c r="W33" s="11" t="s">
        <v>46</v>
      </c>
      <c r="X33" s="14">
        <v>2135581.52</v>
      </c>
      <c r="Y33" s="14"/>
      <c r="Z33" s="14"/>
      <c r="AA33" s="14"/>
      <c r="AB33" s="14">
        <v>2135581.52</v>
      </c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>
        <f t="shared" si="0"/>
        <v>2135.5815200000002</v>
      </c>
      <c r="AN33" s="14">
        <f t="shared" si="1"/>
        <v>2135.5815200000002</v>
      </c>
      <c r="AO33" s="14"/>
      <c r="AP33" s="14"/>
      <c r="AQ33" s="14"/>
      <c r="AR33" s="11" t="s">
        <v>46</v>
      </c>
      <c r="AS33" s="14">
        <v>2135581.52</v>
      </c>
      <c r="AT33" s="14">
        <v>2135581.52</v>
      </c>
    </row>
    <row r="34" spans="1:46" ht="17.100000000000001" customHeight="1" x14ac:dyDescent="0.25">
      <c r="A34" s="15" t="s">
        <v>47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9"/>
      <c r="W34" s="15" t="s">
        <v>47</v>
      </c>
      <c r="X34" s="10">
        <v>170601672.72999999</v>
      </c>
      <c r="Y34" s="10">
        <v>427841.49</v>
      </c>
      <c r="Z34" s="10">
        <v>109986945.11</v>
      </c>
      <c r="AA34" s="10"/>
      <c r="AB34" s="10">
        <v>60186886.130000003</v>
      </c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>
        <f t="shared" si="0"/>
        <v>145494.17740000002</v>
      </c>
      <c r="AN34" s="10">
        <f t="shared" si="1"/>
        <v>56653.947399999997</v>
      </c>
      <c r="AO34" s="10"/>
      <c r="AP34" s="10">
        <v>3520</v>
      </c>
      <c r="AQ34" s="10"/>
      <c r="AR34" s="15" t="s">
        <v>47</v>
      </c>
      <c r="AS34" s="10">
        <v>145494177.40000001</v>
      </c>
      <c r="AT34" s="10">
        <v>56653947.399999999</v>
      </c>
    </row>
    <row r="35" spans="1:46" ht="15" x14ac:dyDescent="0.25"/>
  </sheetData>
  <mergeCells count="32">
    <mergeCell ref="AT9:AT10"/>
    <mergeCell ref="T9:T10"/>
    <mergeCell ref="E9:S10"/>
    <mergeCell ref="AO9:AO10"/>
    <mergeCell ref="AS9:AS10"/>
    <mergeCell ref="AK9:AK10"/>
    <mergeCell ref="AL9:AL10"/>
    <mergeCell ref="AG9:AG10"/>
    <mergeCell ref="AH9:AH10"/>
    <mergeCell ref="AE9:AE10"/>
    <mergeCell ref="AB9:AB10"/>
    <mergeCell ref="AA9:AA10"/>
    <mergeCell ref="Z9:Z10"/>
    <mergeCell ref="Y9:Y10"/>
    <mergeCell ref="AD9:AD10"/>
    <mergeCell ref="AI9:AI10"/>
    <mergeCell ref="AJ9:AJ10"/>
    <mergeCell ref="C9:D10"/>
    <mergeCell ref="A6:AR6"/>
    <mergeCell ref="AQ9:AQ10"/>
    <mergeCell ref="AP9:AP10"/>
    <mergeCell ref="AN9:AN10"/>
    <mergeCell ref="V9:V10"/>
    <mergeCell ref="AM9:AM10"/>
    <mergeCell ref="U9:U10"/>
    <mergeCell ref="B9:B10"/>
    <mergeCell ref="A9:A10"/>
    <mergeCell ref="W9:W10"/>
    <mergeCell ref="X9:X10"/>
    <mergeCell ref="AR9:AR10"/>
    <mergeCell ref="AC9:AC10"/>
    <mergeCell ref="AF9:AF10"/>
  </mergeCells>
  <pageMargins left="1.1811023622047245" right="0.39370078740157483" top="0.78740157480314965" bottom="0.78740157480314965" header="0" footer="0"/>
  <pageSetup paperSize="9" scale="6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user</cp:lastModifiedBy>
  <cp:lastPrinted>2021-11-25T12:05:14Z</cp:lastPrinted>
  <dcterms:created xsi:type="dcterms:W3CDTF">2021-11-11T07:14:06Z</dcterms:created>
  <dcterms:modified xsi:type="dcterms:W3CDTF">2021-11-25T12:05:17Z</dcterms:modified>
</cp:coreProperties>
</file>