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8619196-C5E6-45A1-BBE0-3C7AC5C1E8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-й год" sheetId="1" r:id="rId1"/>
  </sheets>
  <definedNames>
    <definedName name="_xlnm.Print_Titles" localSheetId="0">'1-й год'!$11:$11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3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12" i="1"/>
</calcChain>
</file>

<file path=xl/sharedStrings.xml><?xml version="1.0" encoding="utf-8"?>
<sst xmlns="http://schemas.openxmlformats.org/spreadsheetml/2006/main" count="157" uniqueCount="64">
  <si>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</si>
  <si>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</si>
  <si>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</si>
  <si>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</si>
  <si>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</si>
  <si>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</si>
  <si>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</si>
  <si>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</si>
  <si>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</si>
  <si>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</si>
  <si>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</si>
  <si>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</si>
  <si>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</si>
  <si>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</si>
  <si>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</si>
  <si>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</si>
  <si>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</si>
  <si>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</si>
  <si>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</si>
  <si>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</si>
  <si>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</si>
  <si>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</si>
  <si>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</si>
  <si>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</si>
  <si>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</si>
  <si>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</si>
  <si>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</si>
  <si>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</si>
  <si>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</si>
  <si>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</si>
  <si>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</si>
  <si>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</si>
  <si>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</si>
  <si>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</si>
  <si>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</si>
  <si>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</si>
  <si>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</si>
  <si>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</si>
  <si>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</si>
  <si>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</si>
  <si>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</si>
  <si>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</si>
  <si>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</si>
  <si>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</si>
  <si>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</si>
  <si>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</si>
  <si>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</si>
  <si>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</si>
  <si>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</si>
  <si>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</si>
  <si>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</si>
  <si>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</si>
  <si>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</si>
  <si>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Всего</t>
  </si>
  <si>
    <t>Муниципального образования</t>
  </si>
  <si>
    <t>Таицкое городское поселение</t>
  </si>
  <si>
    <t xml:space="preserve">к решению Совета депутатов </t>
  </si>
  <si>
    <t>№ 76 от 23 ноября 2023 года</t>
  </si>
  <si>
    <t xml:space="preserve">Распределение расходов, функциональная классификация расходов муниципального образования Таицкое городское поселение	</t>
  </si>
  <si>
    <t>единица измерения: тыс.руб.</t>
  </si>
  <si>
    <t>Наименование показателя</t>
  </si>
  <si>
    <t>КФСР</t>
  </si>
  <si>
    <t>Бюджет на 2023 год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</si>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</sst>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b/>
      <sz val="12"/>
      <color indexed="8"/>
      <name val="Times New Roman CY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8"/>
      <name val="Times New Roman CYR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8" fillId="2" borderId="1"/>
  </cellStyleXfs>
  <cellXfs count="3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0" fontId="11" fillId="2" borderId="1" xfId="6" applyFont="1"/>
    <xf numFmtId="0" fontId="10" fillId="2" borderId="1" xfId="3" applyFont="1"/>
    <xf numFmtId="0" fontId="12" fillId="2" borderId="1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10" xr:uid="{8081C2ED-D086-47BB-B3C5-F85B0B1605E7}"/>
    <cellStyle name="Обычный 11" xfId="11" xr:uid="{85C0EED1-D857-4D67-B6AE-6D7F769CEA45}"/>
    <cellStyle name="Обычный 12" xfId="12" xr:uid="{6A383675-18F7-43A9-B144-13E0441F50B8}"/>
    <cellStyle name="Обычный 13" xfId="1" xr:uid="{CD175A1D-25B0-4729-B133-FD5D386E2F01}"/>
    <cellStyle name="Обычный 2" xfId="5" xr:uid="{B6326BC4-75AB-4195-A1F6-050DDCBE5AC7}"/>
    <cellStyle name="Обычный 3" xfId="6" xr:uid="{7F7C1328-DCB3-4A14-9971-92507FF07019}"/>
    <cellStyle name="Обычный 4" xfId="4" xr:uid="{C25D2FAD-F28A-490E-9A55-3B69BABE73B5}"/>
    <cellStyle name="Обычный 5" xfId="7" xr:uid="{7C40045B-3BCD-415E-B94E-42A939AA35D2}"/>
    <cellStyle name="Обычный 6" xfId="3" xr:uid="{64A672AC-DFD0-4FA4-A629-4B4210E7D18C}"/>
    <cellStyle name="Обычный 7" xfId="8" xr:uid="{17A74ECF-D90E-47C2-82D2-F3B38F91DAE7}"/>
    <cellStyle name="Обычный 8" xfId="9" xr:uid="{35D2E81E-E94D-4889-B438-94D13CE22660}"/>
    <cellStyle name="Обычный 9" xfId="2" xr:uid="{81292739-02E8-46C4-B848-D4F5310F9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39"/>
  <sheetViews>
    <sheetView showGridLines="0" tabSelected="1" workbookViewId="0">
      <selection activeCell="X13" sqref="X13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76" width="8" hidden="1"/>
    <col min="77" max="77" width="26" hidden="1" customWidth="1"/>
  </cols>
  <sheetData>
    <row r="1" spans="1:77" ht="15" x14ac:dyDescent="0.25">
      <c r="X1" s="24" t="s">
        <v>63</v>
      </c>
    </row>
    <row r="2" spans="1:77" ht="15" x14ac:dyDescent="0.25">
      <c r="X2" s="23" t="s">
        <v>56</v>
      </c>
    </row>
    <row r="3" spans="1:77" ht="15" x14ac:dyDescent="0.25">
      <c r="X3" s="23" t="s">
        <v>54</v>
      </c>
    </row>
    <row r="4" spans="1:77" ht="15" x14ac:dyDescent="0.25">
      <c r="X4" s="23" t="s">
        <v>55</v>
      </c>
    </row>
    <row r="5" spans="1:77" ht="15" x14ac:dyDescent="0.25">
      <c r="X5" s="23" t="s">
        <v>57</v>
      </c>
    </row>
    <row r="6" spans="1:77" ht="45.75" customHeight="1" x14ac:dyDescent="0.25">
      <c r="A6" s="36" t="s">
        <v>58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</row>
    <row r="7" spans="1:77" ht="18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Y7" s="1"/>
    </row>
    <row r="8" spans="1:77" ht="18.75" x14ac:dyDescent="0.25">
      <c r="A8" s="25" t="s">
        <v>59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Y8" s="2"/>
    </row>
    <row r="9" spans="1:77" ht="15" customHeight="1" x14ac:dyDescent="0.25">
      <c r="A9" s="34" t="s">
        <v>60</v>
      </c>
      <c r="B9" s="26" t="s">
        <v>6</v>
      </c>
      <c r="C9" s="29" t="s">
        <v>61</v>
      </c>
      <c r="D9" s="30"/>
      <c r="E9" s="26" t="s">
        <v>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6" t="s">
        <v>8</v>
      </c>
      <c r="U9" s="26" t="s">
        <v>9</v>
      </c>
      <c r="V9" s="26" t="s">
        <v>10</v>
      </c>
      <c r="W9" s="35" t="s">
        <v>5</v>
      </c>
      <c r="X9" s="34" t="s">
        <v>62</v>
      </c>
      <c r="Y9" s="35" t="s">
        <v>1</v>
      </c>
      <c r="Z9" s="35" t="s">
        <v>2</v>
      </c>
      <c r="AA9" s="35" t="s">
        <v>3</v>
      </c>
      <c r="AB9" s="35" t="s">
        <v>0</v>
      </c>
      <c r="AC9" s="35" t="s">
        <v>1</v>
      </c>
      <c r="AD9" s="35" t="s">
        <v>2</v>
      </c>
      <c r="AE9" s="35" t="s">
        <v>3</v>
      </c>
      <c r="AF9" s="35" t="s">
        <v>4</v>
      </c>
      <c r="AG9" s="35" t="s">
        <v>0</v>
      </c>
      <c r="AH9" s="35" t="s">
        <v>1</v>
      </c>
      <c r="AI9" s="35" t="s">
        <v>2</v>
      </c>
      <c r="AJ9" s="35" t="s">
        <v>3</v>
      </c>
      <c r="AK9" s="35" t="s">
        <v>4</v>
      </c>
      <c r="AL9" s="33" t="s">
        <v>0</v>
      </c>
      <c r="AM9" s="33" t="s">
        <v>1</v>
      </c>
      <c r="AN9" s="33" t="s">
        <v>2</v>
      </c>
      <c r="AO9" s="33" t="s">
        <v>3</v>
      </c>
      <c r="AP9" s="33" t="s">
        <v>4</v>
      </c>
      <c r="AQ9" s="33" t="s">
        <v>0</v>
      </c>
      <c r="AR9" s="33" t="s">
        <v>1</v>
      </c>
      <c r="AS9" s="33" t="s">
        <v>2</v>
      </c>
      <c r="AT9" s="33" t="s">
        <v>3</v>
      </c>
      <c r="AU9" s="33" t="s">
        <v>4</v>
      </c>
      <c r="AV9" s="33" t="s">
        <v>0</v>
      </c>
      <c r="AW9" s="33" t="s">
        <v>1</v>
      </c>
      <c r="AX9" s="33" t="s">
        <v>2</v>
      </c>
      <c r="AY9" s="33" t="s">
        <v>3</v>
      </c>
      <c r="AZ9" s="33" t="s">
        <v>4</v>
      </c>
      <c r="BA9" s="33" t="s">
        <v>0</v>
      </c>
      <c r="BB9" s="33" t="s">
        <v>1</v>
      </c>
      <c r="BC9" s="33" t="s">
        <v>2</v>
      </c>
      <c r="BD9" s="33" t="s">
        <v>3</v>
      </c>
      <c r="BE9" s="33" t="s">
        <v>4</v>
      </c>
      <c r="BF9" s="33" t="s">
        <v>0</v>
      </c>
      <c r="BG9" s="33" t="s">
        <v>1</v>
      </c>
      <c r="BH9" s="33" t="s">
        <v>2</v>
      </c>
      <c r="BI9" s="33" t="s">
        <v>3</v>
      </c>
      <c r="BJ9" s="33" t="s">
        <v>4</v>
      </c>
      <c r="BK9" s="33" t="s">
        <v>0</v>
      </c>
      <c r="BL9" s="33" t="s">
        <v>1</v>
      </c>
      <c r="BM9" s="33" t="s">
        <v>2</v>
      </c>
      <c r="BN9" s="33" t="s">
        <v>3</v>
      </c>
      <c r="BO9" s="33" t="s">
        <v>4</v>
      </c>
      <c r="BP9" s="35" t="s">
        <v>5</v>
      </c>
      <c r="BY9" s="28" t="s">
        <v>0</v>
      </c>
    </row>
    <row r="10" spans="1:77" ht="15" customHeight="1" x14ac:dyDescent="0.25">
      <c r="A10" s="28"/>
      <c r="B10" s="26"/>
      <c r="C10" s="31"/>
      <c r="D10" s="32"/>
      <c r="E10" s="26"/>
      <c r="F10" s="26" t="s">
        <v>7</v>
      </c>
      <c r="G10" s="26" t="s">
        <v>7</v>
      </c>
      <c r="H10" s="26" t="s">
        <v>7</v>
      </c>
      <c r="I10" s="26" t="s">
        <v>7</v>
      </c>
      <c r="J10" s="26" t="s">
        <v>7</v>
      </c>
      <c r="K10" s="26" t="s">
        <v>7</v>
      </c>
      <c r="L10" s="26" t="s">
        <v>7</v>
      </c>
      <c r="M10" s="26" t="s">
        <v>7</v>
      </c>
      <c r="N10" s="26" t="s">
        <v>7</v>
      </c>
      <c r="O10" s="26" t="s">
        <v>7</v>
      </c>
      <c r="P10" s="26" t="s">
        <v>7</v>
      </c>
      <c r="Q10" s="26" t="s">
        <v>7</v>
      </c>
      <c r="R10" s="26" t="s">
        <v>7</v>
      </c>
      <c r="S10" s="26" t="s">
        <v>7</v>
      </c>
      <c r="T10" s="26"/>
      <c r="U10" s="26"/>
      <c r="V10" s="26"/>
      <c r="W10" s="35"/>
      <c r="X10" s="28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5"/>
      <c r="BY10" s="28"/>
    </row>
    <row r="11" spans="1:77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Y11" s="5"/>
    </row>
    <row r="12" spans="1:77" ht="31.5" x14ac:dyDescent="0.25">
      <c r="A12" s="13" t="s">
        <v>11</v>
      </c>
      <c r="B12" s="9"/>
      <c r="C12" s="7" t="s">
        <v>12</v>
      </c>
      <c r="D12" s="7" t="s">
        <v>13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8"/>
      <c r="X12" s="14">
        <f>BY12/1000</f>
        <v>25165.327410000002</v>
      </c>
      <c r="Y12" s="11"/>
      <c r="Z12" s="11">
        <v>3520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>
        <v>24343687.699999999</v>
      </c>
      <c r="AP12" s="11"/>
      <c r="AQ12" s="11">
        <v>3520</v>
      </c>
      <c r="AR12" s="11"/>
      <c r="AS12" s="11">
        <v>24340167.699999999</v>
      </c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>
        <v>25264864.809999999</v>
      </c>
      <c r="BH12" s="11"/>
      <c r="BI12" s="11">
        <v>3520</v>
      </c>
      <c r="BJ12" s="11"/>
      <c r="BK12" s="11">
        <v>25261344.809999999</v>
      </c>
      <c r="BL12" s="11"/>
      <c r="BM12" s="11"/>
      <c r="BN12" s="11"/>
      <c r="BO12" s="11"/>
      <c r="BP12" s="12"/>
      <c r="BY12" s="14">
        <v>25165327.41</v>
      </c>
    </row>
    <row r="13" spans="1:77" ht="94.5" x14ac:dyDescent="0.25">
      <c r="A13" s="15" t="s">
        <v>14</v>
      </c>
      <c r="B13" s="9"/>
      <c r="C13" s="16" t="s">
        <v>12</v>
      </c>
      <c r="D13" s="16" t="s">
        <v>15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8"/>
      <c r="X13" s="14">
        <f t="shared" ref="X13:X39" si="0">BY13/1000</f>
        <v>23170.827410000002</v>
      </c>
      <c r="Y13" s="11"/>
      <c r="Z13" s="11">
        <v>3520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24055687.699999999</v>
      </c>
      <c r="AP13" s="11"/>
      <c r="AQ13" s="11">
        <v>3520</v>
      </c>
      <c r="AR13" s="11"/>
      <c r="AS13" s="11">
        <v>24052167.699999999</v>
      </c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>
        <v>24975864.809999999</v>
      </c>
      <c r="BH13" s="11"/>
      <c r="BI13" s="11">
        <v>3520</v>
      </c>
      <c r="BJ13" s="11"/>
      <c r="BK13" s="11">
        <v>24972344.809999999</v>
      </c>
      <c r="BL13" s="11"/>
      <c r="BM13" s="11"/>
      <c r="BN13" s="11"/>
      <c r="BO13" s="11"/>
      <c r="BP13" s="12"/>
      <c r="BY13" s="17">
        <v>23170827.41</v>
      </c>
    </row>
    <row r="14" spans="1:77" ht="63" x14ac:dyDescent="0.25">
      <c r="A14" s="15" t="s">
        <v>16</v>
      </c>
      <c r="B14" s="9"/>
      <c r="C14" s="16" t="s">
        <v>12</v>
      </c>
      <c r="D14" s="16" t="s">
        <v>17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8"/>
      <c r="X14" s="14">
        <f t="shared" si="0"/>
        <v>707.5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2"/>
      <c r="BY14" s="17">
        <v>707500</v>
      </c>
    </row>
    <row r="15" spans="1:77" ht="31.5" x14ac:dyDescent="0.25">
      <c r="A15" s="15" t="s">
        <v>18</v>
      </c>
      <c r="B15" s="9"/>
      <c r="C15" s="16" t="s">
        <v>12</v>
      </c>
      <c r="D15" s="16" t="s">
        <v>19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8"/>
      <c r="X15" s="14">
        <f t="shared" si="0"/>
        <v>1000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2"/>
      <c r="BY15" s="17">
        <v>1000000</v>
      </c>
    </row>
    <row r="16" spans="1:77" ht="15.75" x14ac:dyDescent="0.25">
      <c r="A16" s="15" t="s">
        <v>20</v>
      </c>
      <c r="B16" s="9"/>
      <c r="C16" s="16" t="s">
        <v>12</v>
      </c>
      <c r="D16" s="16" t="s">
        <v>21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8"/>
      <c r="X16" s="14">
        <f t="shared" si="0"/>
        <v>200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>
        <v>200000</v>
      </c>
      <c r="AP16" s="11"/>
      <c r="AQ16" s="11"/>
      <c r="AR16" s="11"/>
      <c r="AS16" s="11">
        <v>200000</v>
      </c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>
        <v>200000</v>
      </c>
      <c r="BH16" s="11"/>
      <c r="BI16" s="11"/>
      <c r="BJ16" s="11"/>
      <c r="BK16" s="11">
        <v>200000</v>
      </c>
      <c r="BL16" s="11"/>
      <c r="BM16" s="11"/>
      <c r="BN16" s="11"/>
      <c r="BO16" s="11"/>
      <c r="BP16" s="12"/>
      <c r="BY16" s="17">
        <v>200000</v>
      </c>
    </row>
    <row r="17" spans="1:77" ht="15.75" x14ac:dyDescent="0.25">
      <c r="A17" s="15" t="s">
        <v>22</v>
      </c>
      <c r="B17" s="9"/>
      <c r="C17" s="16" t="s">
        <v>12</v>
      </c>
      <c r="D17" s="16" t="s">
        <v>23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8"/>
      <c r="X17" s="14">
        <f t="shared" si="0"/>
        <v>87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>
        <v>88000</v>
      </c>
      <c r="AP17" s="11"/>
      <c r="AQ17" s="11"/>
      <c r="AR17" s="11"/>
      <c r="AS17" s="11">
        <v>88000</v>
      </c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>
        <v>89000</v>
      </c>
      <c r="BH17" s="11"/>
      <c r="BI17" s="11"/>
      <c r="BJ17" s="11"/>
      <c r="BK17" s="11">
        <v>89000</v>
      </c>
      <c r="BL17" s="11"/>
      <c r="BM17" s="11"/>
      <c r="BN17" s="11"/>
      <c r="BO17" s="11"/>
      <c r="BP17" s="12"/>
      <c r="BY17" s="17">
        <v>87000</v>
      </c>
    </row>
    <row r="18" spans="1:77" ht="15.75" x14ac:dyDescent="0.25">
      <c r="A18" s="13" t="s">
        <v>24</v>
      </c>
      <c r="B18" s="9"/>
      <c r="C18" s="7" t="s">
        <v>25</v>
      </c>
      <c r="D18" s="7" t="s">
        <v>13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8"/>
      <c r="X18" s="14">
        <f t="shared" si="0"/>
        <v>328.5</v>
      </c>
      <c r="Y18" s="11">
        <v>328500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v>339900</v>
      </c>
      <c r="AP18" s="11">
        <v>339900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2"/>
      <c r="BY18" s="14">
        <v>328500</v>
      </c>
    </row>
    <row r="19" spans="1:77" ht="31.5" x14ac:dyDescent="0.25">
      <c r="A19" s="15" t="s">
        <v>26</v>
      </c>
      <c r="B19" s="9"/>
      <c r="C19" s="16" t="s">
        <v>25</v>
      </c>
      <c r="D19" s="16" t="s">
        <v>27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8"/>
      <c r="X19" s="14">
        <f t="shared" si="0"/>
        <v>328.5</v>
      </c>
      <c r="Y19" s="11">
        <v>328500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>
        <v>339900</v>
      </c>
      <c r="AP19" s="11">
        <v>339900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2"/>
      <c r="BY19" s="17">
        <v>328500</v>
      </c>
    </row>
    <row r="20" spans="1:77" ht="47.25" x14ac:dyDescent="0.25">
      <c r="A20" s="13" t="s">
        <v>28</v>
      </c>
      <c r="B20" s="9"/>
      <c r="C20" s="7" t="s">
        <v>27</v>
      </c>
      <c r="D20" s="7" t="s">
        <v>13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8"/>
      <c r="X20" s="14">
        <f t="shared" si="0"/>
        <v>150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>
        <v>150000</v>
      </c>
      <c r="AP20" s="11"/>
      <c r="AQ20" s="11"/>
      <c r="AR20" s="11"/>
      <c r="AS20" s="11">
        <v>150000</v>
      </c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>
        <v>150000</v>
      </c>
      <c r="BH20" s="11"/>
      <c r="BI20" s="11"/>
      <c r="BJ20" s="11"/>
      <c r="BK20" s="11">
        <v>150000</v>
      </c>
      <c r="BL20" s="11"/>
      <c r="BM20" s="11"/>
      <c r="BN20" s="11"/>
      <c r="BO20" s="11"/>
      <c r="BP20" s="12"/>
      <c r="BY20" s="14">
        <v>150000</v>
      </c>
    </row>
    <row r="21" spans="1:77" ht="15.75" x14ac:dyDescent="0.25">
      <c r="A21" s="15" t="s">
        <v>29</v>
      </c>
      <c r="B21" s="9"/>
      <c r="C21" s="16" t="s">
        <v>27</v>
      </c>
      <c r="D21" s="16" t="s">
        <v>30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8"/>
      <c r="X21" s="14">
        <f t="shared" si="0"/>
        <v>50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>
        <v>50000</v>
      </c>
      <c r="AP21" s="11"/>
      <c r="AQ21" s="11"/>
      <c r="AR21" s="11"/>
      <c r="AS21" s="11">
        <v>50000</v>
      </c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>
        <v>50000</v>
      </c>
      <c r="BH21" s="11"/>
      <c r="BI21" s="11"/>
      <c r="BJ21" s="11"/>
      <c r="BK21" s="11">
        <v>50000</v>
      </c>
      <c r="BL21" s="11"/>
      <c r="BM21" s="11"/>
      <c r="BN21" s="11"/>
      <c r="BO21" s="11"/>
      <c r="BP21" s="12"/>
      <c r="BY21" s="17">
        <v>50000</v>
      </c>
    </row>
    <row r="22" spans="1:77" ht="63" x14ac:dyDescent="0.25">
      <c r="A22" s="15" t="s">
        <v>31</v>
      </c>
      <c r="B22" s="9"/>
      <c r="C22" s="16" t="s">
        <v>27</v>
      </c>
      <c r="D22" s="16" t="s">
        <v>32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8"/>
      <c r="X22" s="14">
        <f t="shared" si="0"/>
        <v>50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>
        <v>50000</v>
      </c>
      <c r="AP22" s="11"/>
      <c r="AQ22" s="11"/>
      <c r="AR22" s="11"/>
      <c r="AS22" s="11">
        <v>50000</v>
      </c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>
        <v>50000</v>
      </c>
      <c r="BH22" s="11"/>
      <c r="BI22" s="11"/>
      <c r="BJ22" s="11"/>
      <c r="BK22" s="11">
        <v>50000</v>
      </c>
      <c r="BL22" s="11"/>
      <c r="BM22" s="11"/>
      <c r="BN22" s="11"/>
      <c r="BO22" s="11"/>
      <c r="BP22" s="12"/>
      <c r="BY22" s="17">
        <v>50000</v>
      </c>
    </row>
    <row r="23" spans="1:77" ht="47.25" x14ac:dyDescent="0.25">
      <c r="A23" s="15" t="s">
        <v>33</v>
      </c>
      <c r="B23" s="9"/>
      <c r="C23" s="16" t="s">
        <v>27</v>
      </c>
      <c r="D23" s="16" t="s">
        <v>34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8"/>
      <c r="X23" s="14">
        <f t="shared" si="0"/>
        <v>50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>
        <v>50000</v>
      </c>
      <c r="AP23" s="11"/>
      <c r="AQ23" s="11"/>
      <c r="AR23" s="11"/>
      <c r="AS23" s="11">
        <v>50000</v>
      </c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>
        <v>50000</v>
      </c>
      <c r="BH23" s="11"/>
      <c r="BI23" s="11"/>
      <c r="BJ23" s="11"/>
      <c r="BK23" s="11">
        <v>50000</v>
      </c>
      <c r="BL23" s="11"/>
      <c r="BM23" s="11"/>
      <c r="BN23" s="11"/>
      <c r="BO23" s="11"/>
      <c r="BP23" s="12"/>
      <c r="BY23" s="17">
        <v>50000</v>
      </c>
    </row>
    <row r="24" spans="1:77" ht="15.75" x14ac:dyDescent="0.25">
      <c r="A24" s="13" t="s">
        <v>35</v>
      </c>
      <c r="B24" s="9"/>
      <c r="C24" s="7" t="s">
        <v>15</v>
      </c>
      <c r="D24" s="7" t="s">
        <v>13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8"/>
      <c r="X24" s="14">
        <f t="shared" si="0"/>
        <v>16539.096799999999</v>
      </c>
      <c r="Y24" s="11"/>
      <c r="Z24" s="11">
        <v>1693000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>
        <v>11425000</v>
      </c>
      <c r="AP24" s="11"/>
      <c r="AQ24" s="11"/>
      <c r="AR24" s="11"/>
      <c r="AS24" s="11">
        <v>11425000</v>
      </c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>
        <v>11425000</v>
      </c>
      <c r="BH24" s="11"/>
      <c r="BI24" s="11"/>
      <c r="BJ24" s="11"/>
      <c r="BK24" s="11">
        <v>11425000</v>
      </c>
      <c r="BL24" s="11"/>
      <c r="BM24" s="11"/>
      <c r="BN24" s="11"/>
      <c r="BO24" s="11"/>
      <c r="BP24" s="12"/>
      <c r="BY24" s="14">
        <v>16539096.800000001</v>
      </c>
    </row>
    <row r="25" spans="1:77" ht="15.75" x14ac:dyDescent="0.25">
      <c r="A25" s="15" t="s">
        <v>36</v>
      </c>
      <c r="B25" s="9"/>
      <c r="C25" s="16" t="s">
        <v>15</v>
      </c>
      <c r="D25" s="16" t="s">
        <v>30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8"/>
      <c r="X25" s="14">
        <f t="shared" si="0"/>
        <v>14324.096800000001</v>
      </c>
      <c r="Y25" s="11"/>
      <c r="Z25" s="11">
        <v>1693000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>
        <v>9210000</v>
      </c>
      <c r="AP25" s="11"/>
      <c r="AQ25" s="11"/>
      <c r="AR25" s="11"/>
      <c r="AS25" s="11">
        <v>9210000</v>
      </c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>
        <v>9210000</v>
      </c>
      <c r="BH25" s="11"/>
      <c r="BI25" s="11"/>
      <c r="BJ25" s="11"/>
      <c r="BK25" s="11">
        <v>9210000</v>
      </c>
      <c r="BL25" s="11"/>
      <c r="BM25" s="11"/>
      <c r="BN25" s="11"/>
      <c r="BO25" s="11"/>
      <c r="BP25" s="12"/>
      <c r="BY25" s="17">
        <v>14324096.800000001</v>
      </c>
    </row>
    <row r="26" spans="1:77" ht="31.5" x14ac:dyDescent="0.25">
      <c r="A26" s="15" t="s">
        <v>37</v>
      </c>
      <c r="B26" s="9"/>
      <c r="C26" s="16" t="s">
        <v>15</v>
      </c>
      <c r="D26" s="16" t="s">
        <v>38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8"/>
      <c r="X26" s="14">
        <f t="shared" si="0"/>
        <v>2215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>
        <v>2215000</v>
      </c>
      <c r="AP26" s="11"/>
      <c r="AQ26" s="11"/>
      <c r="AR26" s="11"/>
      <c r="AS26" s="11">
        <v>2215000</v>
      </c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>
        <v>2215000</v>
      </c>
      <c r="BH26" s="11"/>
      <c r="BI26" s="11"/>
      <c r="BJ26" s="11"/>
      <c r="BK26" s="11">
        <v>2215000</v>
      </c>
      <c r="BL26" s="11"/>
      <c r="BM26" s="11"/>
      <c r="BN26" s="11"/>
      <c r="BO26" s="11"/>
      <c r="BP26" s="12"/>
      <c r="BY26" s="17">
        <v>2215000</v>
      </c>
    </row>
    <row r="27" spans="1:77" ht="31.5" x14ac:dyDescent="0.25">
      <c r="A27" s="13" t="s">
        <v>39</v>
      </c>
      <c r="B27" s="9"/>
      <c r="C27" s="7" t="s">
        <v>40</v>
      </c>
      <c r="D27" s="7" t="s">
        <v>13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8"/>
      <c r="X27" s="14">
        <f t="shared" si="0"/>
        <v>31389.74</v>
      </c>
      <c r="Y27" s="11">
        <v>3034070</v>
      </c>
      <c r="Z27" s="11">
        <v>7832130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v>17421045</v>
      </c>
      <c r="AP27" s="11"/>
      <c r="AQ27" s="11">
        <v>466600</v>
      </c>
      <c r="AR27" s="11"/>
      <c r="AS27" s="11">
        <v>16954445</v>
      </c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>
        <v>15815229.66</v>
      </c>
      <c r="BH27" s="11"/>
      <c r="BI27" s="11"/>
      <c r="BJ27" s="11"/>
      <c r="BK27" s="11">
        <v>15815229.66</v>
      </c>
      <c r="BL27" s="11"/>
      <c r="BM27" s="11"/>
      <c r="BN27" s="11"/>
      <c r="BO27" s="11"/>
      <c r="BP27" s="12"/>
      <c r="BY27" s="14">
        <v>31389740</v>
      </c>
    </row>
    <row r="28" spans="1:77" ht="15.75" x14ac:dyDescent="0.25">
      <c r="A28" s="15" t="s">
        <v>41</v>
      </c>
      <c r="B28" s="9"/>
      <c r="C28" s="16" t="s">
        <v>40</v>
      </c>
      <c r="D28" s="16" t="s">
        <v>12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8"/>
      <c r="X28" s="14">
        <f t="shared" si="0"/>
        <v>2145.42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>
        <v>1170000</v>
      </c>
      <c r="AP28" s="11"/>
      <c r="AQ28" s="11"/>
      <c r="AR28" s="11"/>
      <c r="AS28" s="11">
        <v>1170000</v>
      </c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>
        <v>1170000</v>
      </c>
      <c r="BH28" s="11"/>
      <c r="BI28" s="11"/>
      <c r="BJ28" s="11"/>
      <c r="BK28" s="11">
        <v>1170000</v>
      </c>
      <c r="BL28" s="11"/>
      <c r="BM28" s="11"/>
      <c r="BN28" s="11"/>
      <c r="BO28" s="11"/>
      <c r="BP28" s="12"/>
      <c r="BY28" s="17">
        <v>2145420</v>
      </c>
    </row>
    <row r="29" spans="1:77" ht="15.75" x14ac:dyDescent="0.25">
      <c r="A29" s="15" t="s">
        <v>42</v>
      </c>
      <c r="B29" s="9"/>
      <c r="C29" s="16" t="s">
        <v>40</v>
      </c>
      <c r="D29" s="16" t="s">
        <v>25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8"/>
      <c r="X29" s="14">
        <f t="shared" si="0"/>
        <v>3514.72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>
        <v>3199500</v>
      </c>
      <c r="AP29" s="11"/>
      <c r="AQ29" s="11"/>
      <c r="AR29" s="11"/>
      <c r="AS29" s="11">
        <v>3199500</v>
      </c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>
        <v>3327100</v>
      </c>
      <c r="BH29" s="11"/>
      <c r="BI29" s="11"/>
      <c r="BJ29" s="11"/>
      <c r="BK29" s="11">
        <v>3327100</v>
      </c>
      <c r="BL29" s="11"/>
      <c r="BM29" s="11"/>
      <c r="BN29" s="11"/>
      <c r="BO29" s="11"/>
      <c r="BP29" s="12"/>
      <c r="BY29" s="17">
        <v>3514720</v>
      </c>
    </row>
    <row r="30" spans="1:77" ht="15.75" x14ac:dyDescent="0.25">
      <c r="A30" s="15" t="s">
        <v>43</v>
      </c>
      <c r="B30" s="9"/>
      <c r="C30" s="16" t="s">
        <v>40</v>
      </c>
      <c r="D30" s="16" t="s">
        <v>27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8"/>
      <c r="X30" s="14">
        <f t="shared" si="0"/>
        <v>25729.599999999999</v>
      </c>
      <c r="Y30" s="11">
        <v>3034070</v>
      </c>
      <c r="Z30" s="11">
        <v>7832130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>
        <v>13051545</v>
      </c>
      <c r="AP30" s="11"/>
      <c r="AQ30" s="11">
        <v>466600</v>
      </c>
      <c r="AR30" s="11"/>
      <c r="AS30" s="11">
        <v>12584945</v>
      </c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>
        <v>11318129.66</v>
      </c>
      <c r="BH30" s="11"/>
      <c r="BI30" s="11"/>
      <c r="BJ30" s="11"/>
      <c r="BK30" s="11">
        <v>11318129.66</v>
      </c>
      <c r="BL30" s="11"/>
      <c r="BM30" s="11"/>
      <c r="BN30" s="11"/>
      <c r="BO30" s="11"/>
      <c r="BP30" s="12"/>
      <c r="BY30" s="17">
        <v>25729600</v>
      </c>
    </row>
    <row r="31" spans="1:77" ht="15.75" x14ac:dyDescent="0.25">
      <c r="A31" s="13" t="s">
        <v>44</v>
      </c>
      <c r="B31" s="9"/>
      <c r="C31" s="7" t="s">
        <v>19</v>
      </c>
      <c r="D31" s="7" t="s">
        <v>13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8"/>
      <c r="X31" s="14">
        <f t="shared" si="0"/>
        <v>9412.9316099999996</v>
      </c>
      <c r="Y31" s="11"/>
      <c r="Z31" s="11">
        <v>550000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>
        <v>9238551.8800000008</v>
      </c>
      <c r="AP31" s="11"/>
      <c r="AQ31" s="11"/>
      <c r="AR31" s="11"/>
      <c r="AS31" s="11">
        <v>9138551.8800000008</v>
      </c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>
        <v>9600983.9199999999</v>
      </c>
      <c r="BH31" s="11"/>
      <c r="BI31" s="11"/>
      <c r="BJ31" s="11"/>
      <c r="BK31" s="11">
        <v>9500983.9199999999</v>
      </c>
      <c r="BL31" s="11"/>
      <c r="BM31" s="11"/>
      <c r="BN31" s="11"/>
      <c r="BO31" s="11"/>
      <c r="BP31" s="12"/>
      <c r="BY31" s="14">
        <v>9412931.6099999994</v>
      </c>
    </row>
    <row r="32" spans="1:77" ht="47.25" x14ac:dyDescent="0.25">
      <c r="A32" s="15" t="s">
        <v>45</v>
      </c>
      <c r="B32" s="9"/>
      <c r="C32" s="16" t="s">
        <v>19</v>
      </c>
      <c r="D32" s="16" t="s">
        <v>40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8"/>
      <c r="X32" s="14">
        <f t="shared" si="0"/>
        <v>120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>
        <v>120800</v>
      </c>
      <c r="AP32" s="11"/>
      <c r="AQ32" s="11"/>
      <c r="AR32" s="11"/>
      <c r="AS32" s="11">
        <v>20800</v>
      </c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>
        <v>121632</v>
      </c>
      <c r="BH32" s="11"/>
      <c r="BI32" s="11"/>
      <c r="BJ32" s="11"/>
      <c r="BK32" s="11">
        <v>21632</v>
      </c>
      <c r="BL32" s="11"/>
      <c r="BM32" s="11"/>
      <c r="BN32" s="11"/>
      <c r="BO32" s="11"/>
      <c r="BP32" s="12"/>
      <c r="BY32" s="17">
        <v>120000</v>
      </c>
    </row>
    <row r="33" spans="1:77" ht="15.75" x14ac:dyDescent="0.25">
      <c r="A33" s="15" t="s">
        <v>46</v>
      </c>
      <c r="B33" s="9"/>
      <c r="C33" s="16" t="s">
        <v>19</v>
      </c>
      <c r="D33" s="16" t="s">
        <v>19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8"/>
      <c r="X33" s="14">
        <f t="shared" si="0"/>
        <v>9292.9316099999996</v>
      </c>
      <c r="Y33" s="11"/>
      <c r="Z33" s="11">
        <v>550000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>
        <v>9117751.8800000008</v>
      </c>
      <c r="AP33" s="11"/>
      <c r="AQ33" s="11"/>
      <c r="AR33" s="11"/>
      <c r="AS33" s="11">
        <v>9117751.8800000008</v>
      </c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>
        <v>9479351.9199999999</v>
      </c>
      <c r="BH33" s="11"/>
      <c r="BI33" s="11"/>
      <c r="BJ33" s="11"/>
      <c r="BK33" s="11">
        <v>9479351.9199999999</v>
      </c>
      <c r="BL33" s="11"/>
      <c r="BM33" s="11"/>
      <c r="BN33" s="11"/>
      <c r="BO33" s="11"/>
      <c r="BP33" s="12"/>
      <c r="BY33" s="17">
        <v>9292931.6099999994</v>
      </c>
    </row>
    <row r="34" spans="1:77" ht="15.75" x14ac:dyDescent="0.25">
      <c r="A34" s="13" t="s">
        <v>47</v>
      </c>
      <c r="B34" s="9"/>
      <c r="C34" s="7" t="s">
        <v>48</v>
      </c>
      <c r="D34" s="7" t="s">
        <v>13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8"/>
      <c r="X34" s="14">
        <f t="shared" si="0"/>
        <v>21822.49638</v>
      </c>
      <c r="Y34" s="11"/>
      <c r="Z34" s="11">
        <v>2518900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>
        <v>19635536.23</v>
      </c>
      <c r="AP34" s="11"/>
      <c r="AQ34" s="11">
        <v>2383900</v>
      </c>
      <c r="AR34" s="11"/>
      <c r="AS34" s="11">
        <v>17251636.23</v>
      </c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>
        <v>20239524.079999998</v>
      </c>
      <c r="BH34" s="11"/>
      <c r="BI34" s="11">
        <v>2383900</v>
      </c>
      <c r="BJ34" s="11"/>
      <c r="BK34" s="11">
        <v>17855624.079999998</v>
      </c>
      <c r="BL34" s="11"/>
      <c r="BM34" s="11"/>
      <c r="BN34" s="11"/>
      <c r="BO34" s="11"/>
      <c r="BP34" s="12"/>
      <c r="BY34" s="14">
        <v>21822496.379999999</v>
      </c>
    </row>
    <row r="35" spans="1:77" ht="15.75" x14ac:dyDescent="0.25">
      <c r="A35" s="15" t="s">
        <v>49</v>
      </c>
      <c r="B35" s="9"/>
      <c r="C35" s="16" t="s">
        <v>48</v>
      </c>
      <c r="D35" s="16" t="s">
        <v>12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8"/>
      <c r="X35" s="14">
        <f t="shared" si="0"/>
        <v>21822.49638</v>
      </c>
      <c r="Y35" s="11"/>
      <c r="Z35" s="11">
        <v>2518900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>
        <v>19635536.23</v>
      </c>
      <c r="AP35" s="11"/>
      <c r="AQ35" s="11">
        <v>2383900</v>
      </c>
      <c r="AR35" s="11"/>
      <c r="AS35" s="11">
        <v>17251636.23</v>
      </c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>
        <v>20239524.079999998</v>
      </c>
      <c r="BH35" s="11"/>
      <c r="BI35" s="11">
        <v>2383900</v>
      </c>
      <c r="BJ35" s="11"/>
      <c r="BK35" s="11">
        <v>17855624.079999998</v>
      </c>
      <c r="BL35" s="11"/>
      <c r="BM35" s="11"/>
      <c r="BN35" s="11"/>
      <c r="BO35" s="11"/>
      <c r="BP35" s="12"/>
      <c r="BY35" s="17">
        <v>21822496.379999999</v>
      </c>
    </row>
    <row r="36" spans="1:77" ht="15.75" x14ac:dyDescent="0.25">
      <c r="A36" s="13" t="s">
        <v>50</v>
      </c>
      <c r="B36" s="9"/>
      <c r="C36" s="7" t="s">
        <v>32</v>
      </c>
      <c r="D36" s="7" t="s">
        <v>13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8"/>
      <c r="X36" s="14">
        <f t="shared" si="0"/>
        <v>5018.7272400000002</v>
      </c>
      <c r="Y36" s="11">
        <v>336212.16</v>
      </c>
      <c r="Z36" s="11">
        <v>1931598.84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>
        <v>5838624.7199999997</v>
      </c>
      <c r="AP36" s="11">
        <v>417334.07</v>
      </c>
      <c r="AQ36" s="11">
        <v>2498422.9300000002</v>
      </c>
      <c r="AR36" s="11"/>
      <c r="AS36" s="11">
        <v>2922867.72</v>
      </c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>
        <v>2702850.52</v>
      </c>
      <c r="BH36" s="11"/>
      <c r="BI36" s="11"/>
      <c r="BJ36" s="11"/>
      <c r="BK36" s="11">
        <v>2702850.52</v>
      </c>
      <c r="BL36" s="11"/>
      <c r="BM36" s="11"/>
      <c r="BN36" s="11"/>
      <c r="BO36" s="11"/>
      <c r="BP36" s="12"/>
      <c r="BY36" s="14">
        <v>5018727.24</v>
      </c>
    </row>
    <row r="37" spans="1:77" ht="15.75" x14ac:dyDescent="0.25">
      <c r="A37" s="15" t="s">
        <v>51</v>
      </c>
      <c r="B37" s="9"/>
      <c r="C37" s="16" t="s">
        <v>32</v>
      </c>
      <c r="D37" s="16" t="s">
        <v>12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8"/>
      <c r="X37" s="14">
        <f t="shared" si="0"/>
        <v>2498.9372400000002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>
        <v>2598894.7200000002</v>
      </c>
      <c r="AP37" s="11"/>
      <c r="AQ37" s="11"/>
      <c r="AR37" s="11"/>
      <c r="AS37" s="11">
        <v>2598894.7200000002</v>
      </c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>
        <v>2702850.52</v>
      </c>
      <c r="BH37" s="11"/>
      <c r="BI37" s="11"/>
      <c r="BJ37" s="11"/>
      <c r="BK37" s="11">
        <v>2702850.52</v>
      </c>
      <c r="BL37" s="11"/>
      <c r="BM37" s="11"/>
      <c r="BN37" s="11"/>
      <c r="BO37" s="11"/>
      <c r="BP37" s="12"/>
      <c r="BY37" s="17">
        <v>2498937.2400000002</v>
      </c>
    </row>
    <row r="38" spans="1:77" ht="15.75" x14ac:dyDescent="0.25">
      <c r="A38" s="15" t="s">
        <v>52</v>
      </c>
      <c r="B38" s="9"/>
      <c r="C38" s="16" t="s">
        <v>32</v>
      </c>
      <c r="D38" s="16" t="s">
        <v>15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8"/>
      <c r="X38" s="14">
        <f t="shared" si="0"/>
        <v>2519.79</v>
      </c>
      <c r="Y38" s="11">
        <v>336212.16</v>
      </c>
      <c r="Z38" s="11">
        <v>1931598.84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>
        <v>3239730</v>
      </c>
      <c r="AP38" s="11">
        <v>417334.07</v>
      </c>
      <c r="AQ38" s="11">
        <v>2498422.9300000002</v>
      </c>
      <c r="AR38" s="11"/>
      <c r="AS38" s="11">
        <v>323973</v>
      </c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2"/>
      <c r="BY38" s="17">
        <v>2519790</v>
      </c>
    </row>
    <row r="39" spans="1:77" ht="15.75" x14ac:dyDescent="0.25">
      <c r="A39" s="22" t="s">
        <v>53</v>
      </c>
      <c r="B39" s="4"/>
      <c r="C39" s="7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9"/>
      <c r="W39" s="18"/>
      <c r="X39" s="14">
        <f t="shared" si="0"/>
        <v>109826.81943999999</v>
      </c>
      <c r="Y39" s="20">
        <v>3698782.16</v>
      </c>
      <c r="Z39" s="20">
        <v>14529148.84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88392345.530000001</v>
      </c>
      <c r="AP39" s="20">
        <v>757234.07</v>
      </c>
      <c r="AQ39" s="20">
        <v>5352442.93</v>
      </c>
      <c r="AR39" s="20"/>
      <c r="AS39" s="20">
        <v>82182668.530000001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>
        <v>85198452.989999995</v>
      </c>
      <c r="BH39" s="20"/>
      <c r="BI39" s="20">
        <v>2387420</v>
      </c>
      <c r="BJ39" s="20"/>
      <c r="BK39" s="20">
        <v>82711032.989999995</v>
      </c>
      <c r="BL39" s="20"/>
      <c r="BM39" s="20"/>
      <c r="BN39" s="20"/>
      <c r="BO39" s="20"/>
      <c r="BP39" s="21"/>
      <c r="BY39" s="14">
        <v>109826819.44</v>
      </c>
    </row>
  </sheetData>
  <mergeCells count="55">
    <mergeCell ref="AC9:AC10"/>
    <mergeCell ref="AW9:AW10"/>
    <mergeCell ref="BN9:BN10"/>
    <mergeCell ref="AH9:AH10"/>
    <mergeCell ref="AI9:AI10"/>
    <mergeCell ref="AJ9:AJ10"/>
    <mergeCell ref="AK9:AK10"/>
    <mergeCell ref="A9:A10"/>
    <mergeCell ref="W9:W10"/>
    <mergeCell ref="X9:X10"/>
    <mergeCell ref="AA9:AA10"/>
    <mergeCell ref="A6:BP6"/>
    <mergeCell ref="BK9:BK10"/>
    <mergeCell ref="AU9:AU10"/>
    <mergeCell ref="AS9:AS10"/>
    <mergeCell ref="AZ9:AZ10"/>
    <mergeCell ref="BL9:BL10"/>
    <mergeCell ref="BG9:BG10"/>
    <mergeCell ref="BA9:BA10"/>
    <mergeCell ref="BO9:BO10"/>
    <mergeCell ref="AQ9:AQ10"/>
    <mergeCell ref="AL9:AL10"/>
    <mergeCell ref="Z9:Z10"/>
    <mergeCell ref="B9:B10"/>
    <mergeCell ref="AT9:AT10"/>
    <mergeCell ref="BM9:BM10"/>
    <mergeCell ref="AX9:AX10"/>
    <mergeCell ref="BB9:BB10"/>
    <mergeCell ref="AM9:AM10"/>
    <mergeCell ref="AO9:AO10"/>
    <mergeCell ref="BD9:BD10"/>
    <mergeCell ref="BJ9:BJ10"/>
    <mergeCell ref="BC9:BC10"/>
    <mergeCell ref="AN9:AN10"/>
    <mergeCell ref="BI9:BI10"/>
    <mergeCell ref="BE9:BE10"/>
    <mergeCell ref="AP9:AP10"/>
    <mergeCell ref="Y9:Y10"/>
    <mergeCell ref="AB9:AB10"/>
    <mergeCell ref="E9:S10"/>
    <mergeCell ref="BY9:BY10"/>
    <mergeCell ref="C9:D10"/>
    <mergeCell ref="V9:V10"/>
    <mergeCell ref="BF9:BF10"/>
    <mergeCell ref="AV9:AV10"/>
    <mergeCell ref="BH9:BH10"/>
    <mergeCell ref="T9:T10"/>
    <mergeCell ref="AR9:AR10"/>
    <mergeCell ref="AY9:AY10"/>
    <mergeCell ref="U9:U10"/>
    <mergeCell ref="BP9:BP10"/>
    <mergeCell ref="AE9:AE10"/>
    <mergeCell ref="AF9:AF10"/>
    <mergeCell ref="AG9:AG10"/>
    <mergeCell ref="AD9:AD10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rep:2.56.0.295</dc:description>
  <cp:lastModifiedBy>User</cp:lastModifiedBy>
  <cp:lastPrinted>2023-11-23T08:28:09Z</cp:lastPrinted>
  <dcterms:created xsi:type="dcterms:W3CDTF">2023-11-23T08:24:36Z</dcterms:created>
  <dcterms:modified xsi:type="dcterms:W3CDTF">2023-11-24T06:30:22Z</dcterms:modified>
</cp:coreProperties>
</file>