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Бюджет!$A$17</definedName>
    <definedName name="FIO" localSheetId="0">Бюджет!$F$17</definedName>
    <definedName name="LAST_CELL" localSheetId="0">Бюджет!#REF!</definedName>
    <definedName name="SIGN" localSheetId="0">Бюджет!$A$17:$H$18</definedName>
  </definedNames>
  <calcPr calcId="124519"/>
</workbook>
</file>

<file path=xl/calcChain.xml><?xml version="1.0" encoding="utf-8"?>
<calcChain xmlns="http://schemas.openxmlformats.org/spreadsheetml/2006/main">
  <c r="H12" i="1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1"/>
</calcChain>
</file>

<file path=xl/sharedStrings.xml><?xml version="1.0" encoding="utf-8"?>
<sst xmlns="http://schemas.openxmlformats.org/spreadsheetml/2006/main" count="672" uniqueCount="179">
  <si>
    <t>Бюджет: Бюджет МО "Таицкое городское поселение"</t>
  </si>
  <si>
    <t>тыс. руб.</t>
  </si>
  <si>
    <t>КВСР</t>
  </si>
  <si>
    <t>КФСР</t>
  </si>
  <si>
    <t>КЦСР</t>
  </si>
  <si>
    <t>КВР</t>
  </si>
  <si>
    <t>Наименование кода</t>
  </si>
  <si>
    <t>617</t>
  </si>
  <si>
    <t>Администрация Таицкого городского поселения Гатчинского муниципального района</t>
  </si>
  <si>
    <t>0100</t>
  </si>
  <si>
    <t>ОБЩЕГОСУДАРСТВЕННЫЕ ВОПРОСЫ</t>
  </si>
  <si>
    <t>0104</t>
  </si>
  <si>
    <t>6100000000</t>
  </si>
  <si>
    <t>Расходы на содержание органов местного самоуправления</t>
  </si>
  <si>
    <t>6170000000</t>
  </si>
  <si>
    <t>Расходы на выплаты муниципальным служащим органов местного самоуправления</t>
  </si>
  <si>
    <t>6170011020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</si>
  <si>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</si>
  <si>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121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</si>
  <si>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</si>
  <si>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</si>
  <si>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</si>
  <si>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6170011040</t>
  </si>
  <si>
    <t>Расходы на обеспечение деятельности главы местной администрации в рамках непрограммных расходов ОМСУ</t>
  </si>
  <si>
    <t>6180000000</t>
  </si>
  <si>
    <t>Содержание органов местного самоуправления</t>
  </si>
  <si>
    <t>6180011030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</si>
  <si>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</si>
  <si>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122</t>
  </si>
  <si>
    <t>Иные выплаты персоналу государственных (муниципальных) органов, за исключением фонда оплаты труда</t>
  </si>
  <si>
    <t>242</t>
  </si>
  <si>
    <t>Закупка товаров, работ, услуг в сфере информационно-коммуникационных технологий</t>
  </si>
  <si>
    <t>244</t>
  </si>
  <si>
    <t>Прочая закупка товаров, работ и услуг</t>
  </si>
  <si>
    <t>831</t>
  </si>
  <si>
    <t>Исполнение судебных актов Российской Федерации и мировых соглашений по возмещению причиненного вреда</t>
  </si>
  <si>
    <t>853</t>
  </si>
  <si>
    <t>Уплата иных платежей</t>
  </si>
  <si>
    <t>6180015070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</si>
  <si>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</si>
  <si>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6180071340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</si>
  <si>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</si>
  <si>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0106</t>
  </si>
  <si>
    <t>6200000000</t>
  </si>
  <si>
    <t>Непрограммные расходы</t>
  </si>
  <si>
    <t>6290000000</t>
  </si>
  <si>
    <t>Прочие расходы</t>
  </si>
  <si>
    <t>6290013020</t>
  </si>
  <si>
    <t>Передача полномочий по казначейскому исполнению бюджетов поселений в рамках непрограммных расходов ОМСУ</t>
  </si>
  <si>
    <t>540</t>
  </si>
  <si>
    <t>Иные межбюджетные трансферты</t>
  </si>
  <si>
    <t>6290013060</t>
  </si>
  <si>
    <t>Передача полномочий по осуществлению финансового контроля бюджетов поселений в рамках непрограммных расходов ОМСУ</t>
  </si>
  <si>
    <t>6290013150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</si>
  <si>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</si>
  <si>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0107</t>
  </si>
  <si>
    <t>6290011070</t>
  </si>
  <si>
    <t>Проведение местных выборов и референдумов в рамках непрограммных расходов ОМСУ</t>
  </si>
  <si>
    <t>880</t>
  </si>
  <si>
    <t>Специальные расходы</t>
  </si>
  <si>
    <t>0111</t>
  </si>
  <si>
    <t>6290015020</t>
  </si>
  <si>
    <t>Резервные фонды местных администраций в рамках непрограммных расходов ОМСУ</t>
  </si>
  <si>
    <t>870</t>
  </si>
  <si>
    <t>Резервные средства</t>
  </si>
  <si>
    <t>0113</t>
  </si>
  <si>
    <t>350</t>
  </si>
  <si>
    <t>Премии и гранты</t>
  </si>
  <si>
    <t>6290015030</t>
  </si>
  <si>
    <t>Оценка недвижимости, признание прав и регулирование отношений по государственной и муниципальной собственности в рамках непрограммных расходов ОМСУ</t>
  </si>
  <si>
    <t>6290015050</t>
  </si>
  <si>
    <t>Проведение мероприятий, осуществляемых органами местного самоуправления, в рамках непрограммных расходов ОМСУ</t>
  </si>
  <si>
    <t>6290017110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</si>
  <si>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</si>
  <si>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0200</t>
  </si>
  <si>
    <t>НАЦИОНАЛЬНАЯ ОБОРОНА</t>
  </si>
  <si>
    <t>0203</t>
  </si>
  <si>
    <t>6290051180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</si>
  <si>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</si>
  <si>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0300</t>
  </si>
  <si>
    <t>НАЦИОНАЛЬНАЯ БЕЗОПАСНОСТЬ И ПРАВООХРАНИТЕЛЬНАЯ ДЕЯТЕЛЬНОСТЬ</t>
  </si>
  <si>
    <t>0309</t>
  </si>
  <si>
    <t>6290015090</t>
  </si>
  <si>
    <t>Проведение мероприятий по гражданской обороне в рамках непрограммных расходов ОМСУ</t>
  </si>
  <si>
    <t>6290015100</t>
  </si>
  <si>
    <t>Организация мероприятий по предупреждению и ликвидации последствий чрезвычайных ситуаций и стихийных бедствий природного и техногенного характера в рамках непрограммных расходов ОМСУ</t>
  </si>
  <si>
    <t>0400</t>
  </si>
  <si>
    <t>НАЦИОНАЛЬНАЯ ЭКОНОМИКА</t>
  </si>
  <si>
    <t>0409</t>
  </si>
  <si>
    <t>8100000000</t>
  </si>
  <si>
    <t>Муниицпальная программа городского поселения "Социально-экономическое развитие городского поселения Гатчинского муниципального района"</t>
  </si>
  <si>
    <t>8101700000</t>
  </si>
  <si>
    <t>Муниципальная программа Таицкого городского поселения "Социально-экономическое развитие муниципального образования Таицкое городское поселение Гатчинского муниципального района Ленинградской области"</t>
  </si>
  <si>
    <t>8131700000</t>
  </si>
  <si>
    <t>Подпрограмма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</si>
  <si>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8131715440</t>
  </si>
  <si>
    <t>8131718670</t>
  </si>
  <si>
    <t>81317S0140</t>
  </si>
  <si>
    <t>81317S4660</t>
  </si>
  <si>
    <t>81317S4770</t>
  </si>
  <si>
    <t>0412</t>
  </si>
  <si>
    <t>6290015180</t>
  </si>
  <si>
    <t>Мероприятия по землеустройству и землепользованию в рамках непрограммных расходов ОМСУ</t>
  </si>
  <si>
    <t>8900000000</t>
  </si>
  <si>
    <t>Ведомственные целевые программы городских поселений</t>
  </si>
  <si>
    <t>8951700000</t>
  </si>
  <si>
    <t>ВЦП "Развитие и поддержка малого и среднего предпринимательства в МО Таицкое городское поселение на 2017-2019 годы"</t>
  </si>
  <si>
    <t>0500</t>
  </si>
  <si>
    <t>ЖИЛИЩНО-КОММУНАЛЬНОЕ ХОЗЯЙСТВО</t>
  </si>
  <si>
    <t>0501</t>
  </si>
  <si>
    <t>6290013010</t>
  </si>
  <si>
    <t>Передача полномочий по жилищному контролю в рамках непрограммных расходов ОМСУ</t>
  </si>
  <si>
    <t>6290013030</t>
  </si>
  <si>
    <t>Передача полномочий по некоторым жилищным вопросам в рамках непрограммных расходов ОМСУ</t>
  </si>
  <si>
    <t>8141700000</t>
  </si>
  <si>
    <t>Подпрограмма 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</si>
  <si>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8141715200</t>
  </si>
  <si>
    <t>8141715210</t>
  </si>
  <si>
    <t>8141717140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</si>
  <si>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</si>
  <si>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</si>
  <si>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0502</t>
  </si>
  <si>
    <t>6290013040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</si>
  <si>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</si>
  <si>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>6290013070</t>
  </si>
  <si>
    <t>Передача полномочий по организации централизованных коммунальных услуг в рамках непрограммных расходов ОМСУ</t>
  </si>
  <si>
    <t>8141715220</t>
  </si>
  <si>
    <t>0503</t>
  </si>
  <si>
    <t>8141715240</t>
  </si>
  <si>
    <t>8141715380</t>
  </si>
  <si>
    <t>8141716490</t>
  </si>
  <si>
    <t>8141772020</t>
  </si>
  <si>
    <t>81417S5670</t>
  </si>
  <si>
    <t>8181700000</t>
  </si>
  <si>
    <t>Подпрограмма "Энергосбережение и повышение энергетической эффективности на территории Таицкого городского поселения"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</si>
  <si>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8181716200</t>
  </si>
  <si>
    <t>8191700000</t>
  </si>
  <si>
    <t>Подпрограмма "Формирование комфортной городской среды на территории МО Таицкое городское поселение на 2018-2020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</si>
  <si>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819F255550</t>
  </si>
  <si>
    <t>0700</t>
  </si>
  <si>
    <t>ОБРАЗОВАНИЕ</t>
  </si>
  <si>
    <t>0707</t>
  </si>
  <si>
    <t>8161700000</t>
  </si>
  <si>
    <t>Подпрограмма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</si>
  <si>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8161712800</t>
  </si>
  <si>
    <t>111</t>
  </si>
  <si>
    <t>Фонд оплаты труда учреждений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</si>
  <si>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</si>
  <si>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</si>
  <si>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8161715340</t>
  </si>
  <si>
    <t>8161716260</t>
  </si>
  <si>
    <t>0800</t>
  </si>
  <si>
    <t>КУЛЬТУРА, КИНЕМАТОГРАФИЯ</t>
  </si>
  <si>
    <t>0801</t>
  </si>
  <si>
    <t>8151700000</t>
  </si>
  <si>
    <t>Подпрограмма "Сохранение и развитие культуры в Таицком городском поселении" муниципальной программы 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</si>
  <si>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8151712500</t>
  </si>
  <si>
    <t>8151712600</t>
  </si>
  <si>
    <t>8151715080</t>
  </si>
  <si>
    <t>8151715630</t>
  </si>
  <si>
    <t>81517S0360</t>
  </si>
  <si>
    <t>81517S4230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</si>
  <si>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</si>
  <si>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</si>
  <si>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1000</t>
  </si>
  <si>
    <t>СОЦИАЛЬНАЯ ПОЛИТИКА</t>
  </si>
  <si>
    <t>1001</t>
  </si>
  <si>
    <t>6290015280</t>
  </si>
  <si>
    <t>Доплаты к пенсиям муниципальных служащих в рамках непрограммных расходов ОМСУ</t>
  </si>
  <si>
    <t>321</t>
  </si>
  <si>
    <t>Пособия, компенсации и иные социальные выплаты гражданам, кроме публичных нормативных обязательств</t>
  </si>
  <si>
    <t>Итого</t>
  </si>
  <si>
    <t>Приложение № 10</t>
  </si>
  <si>
    <t xml:space="preserve"> к решению совета депутатов МО Таицкое городское поселение</t>
  </si>
  <si>
    <t>Бюджет на 2019 год</t>
  </si>
  <si>
    <t>Процент исполнения, %</t>
  </si>
  <si>
    <t>от  _____________ 2019 года № ____</t>
  </si>
  <si>
    <t>Исполено за 9 месяцев 2019 года</t>
  </si>
  <si>
    <t xml:space="preserve"> Ведомственная структура расходов бюджета МО Таицкое городское поселение по разделам, подразделениям, целевым статьям и видам расходов   классификации расходов за 9 месяцев 2019 года</t>
  </si>
</sst>
</file>

<file path=xl/styles.xml><?xml version="1.0" encoding="utf-8"?>
<styleSheet xmlns="http://schemas.openxmlformats.org/spreadsheetml/2006/main">
  <numFmts count="2">
    <numFmt numFmtId="172" formatCode="dd/mm/yyyy\ hh:mm"/>
    <numFmt numFmtId="173" formatCode="?"/>
  </numFmts>
  <fonts count="10">
    <font>
      <sz val="10"/>
      <name val="Arial"/>
    </font>
    <font>
      <sz val="8"/>
      <name val="Arial Cyr"/>
    </font>
    <font>
      <b/>
      <sz val="8"/>
      <name val="Arial Cyr"/>
    </font>
    <font>
      <sz val="10"/>
      <name val="Times New Roman"/>
      <family val="1"/>
      <charset val="204"/>
    </font>
    <font>
      <sz val="8.5"/>
      <name val="MS Sans Serif"/>
      <family val="2"/>
      <charset val="204"/>
    </font>
    <font>
      <sz val="10"/>
      <name val="Arial Narrow"/>
      <family val="2"/>
      <charset val="204"/>
    </font>
    <font>
      <sz val="8.5"/>
      <name val="Arial Narrow"/>
      <family val="2"/>
      <charset val="204"/>
    </font>
    <font>
      <b/>
      <sz val="11"/>
      <name val="Times New Roman"/>
      <family val="1"/>
      <charset val="204"/>
    </font>
    <font>
      <b/>
      <sz val="8.5"/>
      <name val="Arial"/>
      <family val="2"/>
      <charset val="204"/>
    </font>
    <font>
      <b/>
      <sz val="9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left" vertical="center" wrapText="1"/>
    </xf>
    <xf numFmtId="4" fontId="2" fillId="0" borderId="3" xfId="0" applyNumberFormat="1" applyFont="1" applyBorder="1" applyAlignment="1" applyProtection="1">
      <alignment horizontal="right" vertical="center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49" fontId="1" fillId="0" borderId="4" xfId="0" applyNumberFormat="1" applyFont="1" applyBorder="1" applyAlignment="1" applyProtection="1">
      <alignment horizontal="left" vertical="center" wrapText="1"/>
    </xf>
    <xf numFmtId="4" fontId="1" fillId="0" borderId="4" xfId="0" applyNumberFormat="1" applyFont="1" applyBorder="1" applyAlignment="1" applyProtection="1">
      <alignment horizontal="right" vertical="center" wrapText="1"/>
    </xf>
    <xf numFmtId="173" fontId="2" fillId="0" borderId="3" xfId="0" applyNumberFormat="1" applyFont="1" applyBorder="1" applyAlignment="1" applyProtection="1">
      <alignment horizontal="left" vertical="center" wrapText="1"/>
    </xf>
    <xf numFmtId="49" fontId="2" fillId="0" borderId="2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left"/>
    </xf>
    <xf numFmtId="4" fontId="2" fillId="0" borderId="3" xfId="0" applyNumberFormat="1" applyFont="1" applyBorder="1" applyAlignment="1" applyProtection="1">
      <alignment horizontal="right"/>
    </xf>
    <xf numFmtId="0" fontId="0" fillId="0" borderId="0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/>
    <xf numFmtId="0" fontId="4" fillId="0" borderId="0" xfId="0" applyFont="1" applyBorder="1" applyAlignment="1" applyProtection="1"/>
    <xf numFmtId="0" fontId="5" fillId="0" borderId="0" xfId="0" applyFont="1"/>
    <xf numFmtId="0" fontId="5" fillId="0" borderId="0" xfId="0" applyFont="1" applyFill="1" applyBorder="1" applyAlignment="1">
      <alignment horizontal="right"/>
    </xf>
    <xf numFmtId="0" fontId="0" fillId="0" borderId="0" xfId="0" applyBorder="1"/>
    <xf numFmtId="172" fontId="4" fillId="0" borderId="0" xfId="0" applyNumberFormat="1" applyFont="1" applyBorder="1" applyAlignment="1" applyProtection="1"/>
    <xf numFmtId="0" fontId="6" fillId="0" borderId="0" xfId="0" applyFont="1" applyBorder="1" applyAlignment="1" applyProtection="1">
      <alignment horizontal="right"/>
    </xf>
    <xf numFmtId="14" fontId="6" fillId="0" borderId="0" xfId="0" applyNumberFormat="1" applyFont="1" applyBorder="1" applyAlignment="1" applyProtection="1">
      <alignment horizontal="left"/>
    </xf>
    <xf numFmtId="49" fontId="7" fillId="0" borderId="0" xfId="0" applyNumberFormat="1" applyFont="1" applyBorder="1" applyAlignment="1" applyProtection="1">
      <alignment horizontal="center" vertical="top" wrapText="1"/>
    </xf>
    <xf numFmtId="0" fontId="0" fillId="0" borderId="0" xfId="0" applyAlignment="1"/>
    <xf numFmtId="0" fontId="4" fillId="0" borderId="0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left" vertical="top" wrapText="1"/>
    </xf>
    <xf numFmtId="0" fontId="4" fillId="0" borderId="5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wrapText="1"/>
    </xf>
    <xf numFmtId="49" fontId="8" fillId="0" borderId="1" xfId="0" applyNumberFormat="1" applyFont="1" applyBorder="1" applyAlignment="1" applyProtection="1">
      <alignment horizontal="center" vertical="center" wrapText="1"/>
    </xf>
    <xf numFmtId="49" fontId="9" fillId="0" borderId="1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160"/>
  <sheetViews>
    <sheetView showGridLines="0" tabSelected="1" topLeftCell="A25" workbookViewId="0">
      <selection activeCell="C34" sqref="C33:C34"/>
    </sheetView>
  </sheetViews>
  <sheetFormatPr defaultRowHeight="12.75" customHeight="1" outlineLevelRow="5"/>
  <cols>
    <col min="1" max="1" width="10.28515625" customWidth="1"/>
    <col min="2" max="2" width="9.28515625" customWidth="1"/>
    <col min="3" max="3" width="18.42578125" customWidth="1"/>
    <col min="4" max="4" width="10.28515625" customWidth="1"/>
    <col min="5" max="5" width="30.7109375" customWidth="1"/>
    <col min="6" max="6" width="12.85546875" customWidth="1"/>
    <col min="7" max="7" width="12.5703125" customWidth="1"/>
    <col min="8" max="10" width="9.140625" customWidth="1"/>
  </cols>
  <sheetData>
    <row r="1" spans="1:10">
      <c r="A1" s="14"/>
      <c r="B1" s="15"/>
      <c r="C1" s="15"/>
      <c r="D1" s="15"/>
      <c r="F1" s="16"/>
      <c r="G1" s="16"/>
      <c r="H1" s="17" t="s">
        <v>172</v>
      </c>
    </row>
    <row r="2" spans="1:10" ht="13.5">
      <c r="A2" s="15"/>
      <c r="B2" s="18"/>
      <c r="C2" s="18"/>
      <c r="D2" s="18"/>
      <c r="E2" s="19"/>
      <c r="F2" s="20"/>
      <c r="G2" s="21"/>
      <c r="H2" s="17" t="s">
        <v>173</v>
      </c>
    </row>
    <row r="3" spans="1:10">
      <c r="F3" s="16"/>
      <c r="G3" s="16"/>
      <c r="H3" s="17" t="s">
        <v>176</v>
      </c>
    </row>
    <row r="4" spans="1:10">
      <c r="A4" s="22" t="s">
        <v>178</v>
      </c>
      <c r="B4" s="22"/>
      <c r="C4" s="22"/>
      <c r="D4" s="22"/>
      <c r="E4" s="22"/>
      <c r="F4" s="22"/>
      <c r="G4" s="22"/>
      <c r="H4" s="22"/>
      <c r="I4" s="23"/>
      <c r="J4" s="23"/>
    </row>
    <row r="5" spans="1:10" ht="23.25" customHeight="1">
      <c r="A5" s="22"/>
      <c r="B5" s="22"/>
      <c r="C5" s="22"/>
      <c r="D5" s="22"/>
      <c r="E5" s="22"/>
      <c r="F5" s="22"/>
      <c r="G5" s="22"/>
      <c r="H5" s="22"/>
    </row>
    <row r="6" spans="1:10">
      <c r="A6" s="24"/>
      <c r="B6" s="13"/>
      <c r="C6" s="13"/>
      <c r="D6" s="13"/>
      <c r="E6" s="13"/>
      <c r="F6" s="13"/>
      <c r="G6" s="13"/>
      <c r="H6" s="13"/>
      <c r="I6" s="25"/>
      <c r="J6" s="25"/>
    </row>
    <row r="7" spans="1:10" ht="12.75" customHeight="1">
      <c r="A7" s="24" t="s">
        <v>0</v>
      </c>
      <c r="B7" s="13"/>
      <c r="C7" s="13"/>
      <c r="D7" s="13"/>
      <c r="E7" s="13"/>
      <c r="F7" s="13"/>
      <c r="G7" s="13"/>
    </row>
    <row r="8" spans="1:10" ht="26.1" customHeight="1">
      <c r="A8" s="24"/>
      <c r="B8" s="13"/>
      <c r="C8" s="13"/>
      <c r="D8" s="13"/>
      <c r="E8" s="13"/>
      <c r="F8" s="13"/>
      <c r="G8" s="13"/>
    </row>
    <row r="9" spans="1:10" ht="12.75" customHeight="1">
      <c r="A9" s="26" t="s">
        <v>1</v>
      </c>
      <c r="B9" s="26"/>
      <c r="C9" s="27"/>
      <c r="D9" s="27"/>
      <c r="E9" s="27"/>
      <c r="F9" s="27"/>
      <c r="G9" s="27"/>
      <c r="H9" s="27"/>
      <c r="I9" s="15"/>
      <c r="J9" s="15"/>
    </row>
    <row r="10" spans="1:10" ht="40.5">
      <c r="A10" s="28" t="s">
        <v>2</v>
      </c>
      <c r="B10" s="28" t="s">
        <v>3</v>
      </c>
      <c r="C10" s="28" t="s">
        <v>4</v>
      </c>
      <c r="D10" s="28" t="s">
        <v>5</v>
      </c>
      <c r="E10" s="28" t="s">
        <v>6</v>
      </c>
      <c r="F10" s="29" t="s">
        <v>174</v>
      </c>
      <c r="G10" s="29" t="s">
        <v>177</v>
      </c>
      <c r="H10" s="29" t="s">
        <v>175</v>
      </c>
    </row>
    <row r="11" spans="1:10" ht="33.75">
      <c r="A11" s="1" t="s">
        <v>7</v>
      </c>
      <c r="B11" s="2"/>
      <c r="C11" s="2"/>
      <c r="D11" s="2"/>
      <c r="E11" s="3" t="s">
        <v>8</v>
      </c>
      <c r="F11" s="4">
        <v>96157.92</v>
      </c>
      <c r="G11" s="4">
        <v>49810.57</v>
      </c>
      <c r="H11" s="4">
        <f>G11/F11*100</f>
        <v>51.800798103785937</v>
      </c>
    </row>
    <row r="12" spans="1:10" ht="22.5" outlineLevel="1">
      <c r="A12" s="1" t="s">
        <v>7</v>
      </c>
      <c r="B12" s="2" t="s">
        <v>9</v>
      </c>
      <c r="C12" s="2"/>
      <c r="D12" s="2"/>
      <c r="E12" s="3" t="s">
        <v>10</v>
      </c>
      <c r="F12" s="4">
        <v>15065.09</v>
      </c>
      <c r="G12" s="4">
        <v>8861.01</v>
      </c>
      <c r="H12" s="4">
        <f t="shared" ref="H12:H75" si="0">G12/F12*100</f>
        <v>58.818168361423659</v>
      </c>
    </row>
    <row r="13" spans="1:10" ht="22.5" outlineLevel="2">
      <c r="A13" s="1" t="s">
        <v>7</v>
      </c>
      <c r="B13" s="2" t="s">
        <v>11</v>
      </c>
      <c r="C13" s="2" t="s">
        <v>12</v>
      </c>
      <c r="D13" s="2"/>
      <c r="E13" s="3" t="s">
        <v>13</v>
      </c>
      <c r="F13" s="4">
        <v>14093.16</v>
      </c>
      <c r="G13" s="4">
        <v>8091.58</v>
      </c>
      <c r="H13" s="4">
        <f t="shared" si="0"/>
        <v>57.414944554663393</v>
      </c>
    </row>
    <row r="14" spans="1:10" ht="33.75" outlineLevel="3">
      <c r="A14" s="1" t="s">
        <v>7</v>
      </c>
      <c r="B14" s="2" t="s">
        <v>11</v>
      </c>
      <c r="C14" s="2" t="s">
        <v>14</v>
      </c>
      <c r="D14" s="2"/>
      <c r="E14" s="3" t="s">
        <v>15</v>
      </c>
      <c r="F14" s="4">
        <v>10656.78</v>
      </c>
      <c r="G14" s="4">
        <v>5715.11</v>
      </c>
      <c r="H14" s="4">
        <f t="shared" si="0"/>
        <v>53.628863502859204</v>
      </c>
    </row>
    <row r="15" spans="1:10" ht="56.25" outlineLevel="4">
      <c r="A15" s="1" t="s">
        <v>7</v>
      </c>
      <c r="B15" s="2" t="s">
        <v>11</v>
      </c>
      <c r="C15" s="2" t="s">
        <v>16</v>
      </c>
      <c r="D15" s="2"/>
      <c r="E15" s="3" t="s">
        <v>17</v>
      </c>
      <c r="F15" s="4">
        <v>9374.48</v>
      </c>
      <c r="G15" s="4">
        <v>5715.11</v>
      </c>
      <c r="H15" s="4">
        <f t="shared" si="0"/>
        <v>60.964554833974795</v>
      </c>
    </row>
    <row r="16" spans="1:10" ht="22.5" outlineLevel="5">
      <c r="A16" s="5" t="s">
        <v>7</v>
      </c>
      <c r="B16" s="5" t="s">
        <v>11</v>
      </c>
      <c r="C16" s="5" t="s">
        <v>16</v>
      </c>
      <c r="D16" s="5" t="s">
        <v>18</v>
      </c>
      <c r="E16" s="6" t="s">
        <v>19</v>
      </c>
      <c r="F16" s="7">
        <v>7326</v>
      </c>
      <c r="G16" s="7">
        <v>4644.92</v>
      </c>
      <c r="H16" s="4">
        <f t="shared" si="0"/>
        <v>63.403221403221401</v>
      </c>
    </row>
    <row r="17" spans="1:8" ht="67.5" outlineLevel="5">
      <c r="A17" s="5" t="s">
        <v>7</v>
      </c>
      <c r="B17" s="5" t="s">
        <v>11</v>
      </c>
      <c r="C17" s="5" t="s">
        <v>16</v>
      </c>
      <c r="D17" s="5" t="s">
        <v>20</v>
      </c>
      <c r="E17" s="6" t="s">
        <v>21</v>
      </c>
      <c r="F17" s="7">
        <v>2048.48</v>
      </c>
      <c r="G17" s="7">
        <v>1070.2</v>
      </c>
      <c r="H17" s="4">
        <f t="shared" si="0"/>
        <v>52.243614777786462</v>
      </c>
    </row>
    <row r="18" spans="1:8" ht="45" outlineLevel="4">
      <c r="A18" s="1" t="s">
        <v>7</v>
      </c>
      <c r="B18" s="2" t="s">
        <v>11</v>
      </c>
      <c r="C18" s="2" t="s">
        <v>22</v>
      </c>
      <c r="D18" s="2"/>
      <c r="E18" s="3" t="s">
        <v>23</v>
      </c>
      <c r="F18" s="4">
        <v>1282.3</v>
      </c>
      <c r="G18" s="4">
        <v>0</v>
      </c>
      <c r="H18" s="4">
        <f t="shared" si="0"/>
        <v>0</v>
      </c>
    </row>
    <row r="19" spans="1:8" ht="22.5" outlineLevel="5">
      <c r="A19" s="5" t="s">
        <v>7</v>
      </c>
      <c r="B19" s="5" t="s">
        <v>11</v>
      </c>
      <c r="C19" s="5" t="s">
        <v>22</v>
      </c>
      <c r="D19" s="5" t="s">
        <v>18</v>
      </c>
      <c r="E19" s="6" t="s">
        <v>19</v>
      </c>
      <c r="F19" s="7">
        <v>984.9</v>
      </c>
      <c r="G19" s="7">
        <v>0</v>
      </c>
      <c r="H19" s="4">
        <f t="shared" si="0"/>
        <v>0</v>
      </c>
    </row>
    <row r="20" spans="1:8" ht="67.5" outlineLevel="5">
      <c r="A20" s="5" t="s">
        <v>7</v>
      </c>
      <c r="B20" s="5" t="s">
        <v>11</v>
      </c>
      <c r="C20" s="5" t="s">
        <v>22</v>
      </c>
      <c r="D20" s="5" t="s">
        <v>20</v>
      </c>
      <c r="E20" s="6" t="s">
        <v>21</v>
      </c>
      <c r="F20" s="7">
        <v>297.39999999999998</v>
      </c>
      <c r="G20" s="7">
        <v>0</v>
      </c>
      <c r="H20" s="4">
        <f t="shared" si="0"/>
        <v>0</v>
      </c>
    </row>
    <row r="21" spans="1:8" ht="22.5" outlineLevel="3">
      <c r="A21" s="1" t="s">
        <v>7</v>
      </c>
      <c r="B21" s="2" t="s">
        <v>11</v>
      </c>
      <c r="C21" s="2" t="s">
        <v>24</v>
      </c>
      <c r="D21" s="2"/>
      <c r="E21" s="3" t="s">
        <v>25</v>
      </c>
      <c r="F21" s="4">
        <v>3436.39</v>
      </c>
      <c r="G21" s="4">
        <v>2376.4699999999998</v>
      </c>
      <c r="H21" s="4">
        <f t="shared" si="0"/>
        <v>69.156003829600238</v>
      </c>
    </row>
    <row r="22" spans="1:8" ht="67.5" outlineLevel="4">
      <c r="A22" s="1" t="s">
        <v>7</v>
      </c>
      <c r="B22" s="2" t="s">
        <v>11</v>
      </c>
      <c r="C22" s="2" t="s">
        <v>26</v>
      </c>
      <c r="D22" s="2"/>
      <c r="E22" s="3" t="s">
        <v>27</v>
      </c>
      <c r="F22" s="4">
        <v>3372.87</v>
      </c>
      <c r="G22" s="4">
        <v>2372.9499999999998</v>
      </c>
      <c r="H22" s="4">
        <f t="shared" si="0"/>
        <v>70.354030840204331</v>
      </c>
    </row>
    <row r="23" spans="1:8" ht="22.5" outlineLevel="5">
      <c r="A23" s="5" t="s">
        <v>7</v>
      </c>
      <c r="B23" s="5" t="s">
        <v>11</v>
      </c>
      <c r="C23" s="5" t="s">
        <v>26</v>
      </c>
      <c r="D23" s="5" t="s">
        <v>18</v>
      </c>
      <c r="E23" s="6" t="s">
        <v>19</v>
      </c>
      <c r="F23" s="7">
        <v>548.01</v>
      </c>
      <c r="G23" s="7">
        <v>423.92</v>
      </c>
      <c r="H23" s="4">
        <f t="shared" si="0"/>
        <v>77.356252623127318</v>
      </c>
    </row>
    <row r="24" spans="1:8" ht="45" outlineLevel="5">
      <c r="A24" s="5" t="s">
        <v>7</v>
      </c>
      <c r="B24" s="5" t="s">
        <v>11</v>
      </c>
      <c r="C24" s="5" t="s">
        <v>26</v>
      </c>
      <c r="D24" s="5" t="s">
        <v>28</v>
      </c>
      <c r="E24" s="6" t="s">
        <v>29</v>
      </c>
      <c r="F24" s="7">
        <v>14.78</v>
      </c>
      <c r="G24" s="7">
        <v>14.78</v>
      </c>
      <c r="H24" s="4">
        <f t="shared" si="0"/>
        <v>100</v>
      </c>
    </row>
    <row r="25" spans="1:8" ht="67.5" outlineLevel="5">
      <c r="A25" s="5" t="s">
        <v>7</v>
      </c>
      <c r="B25" s="5" t="s">
        <v>11</v>
      </c>
      <c r="C25" s="5" t="s">
        <v>26</v>
      </c>
      <c r="D25" s="5" t="s">
        <v>20</v>
      </c>
      <c r="E25" s="6" t="s">
        <v>21</v>
      </c>
      <c r="F25" s="7">
        <v>160.02000000000001</v>
      </c>
      <c r="G25" s="7">
        <v>110.45</v>
      </c>
      <c r="H25" s="4">
        <f t="shared" si="0"/>
        <v>69.022622172228466</v>
      </c>
    </row>
    <row r="26" spans="1:8" ht="33.75" outlineLevel="5">
      <c r="A26" s="5" t="s">
        <v>7</v>
      </c>
      <c r="B26" s="5" t="s">
        <v>11</v>
      </c>
      <c r="C26" s="5" t="s">
        <v>26</v>
      </c>
      <c r="D26" s="5" t="s">
        <v>30</v>
      </c>
      <c r="E26" s="6" t="s">
        <v>31</v>
      </c>
      <c r="F26" s="7">
        <v>630.1</v>
      </c>
      <c r="G26" s="7">
        <v>478.33</v>
      </c>
      <c r="H26" s="4">
        <f t="shared" si="0"/>
        <v>75.913347087763839</v>
      </c>
    </row>
    <row r="27" spans="1:8" outlineLevel="5">
      <c r="A27" s="5" t="s">
        <v>7</v>
      </c>
      <c r="B27" s="5" t="s">
        <v>11</v>
      </c>
      <c r="C27" s="5" t="s">
        <v>26</v>
      </c>
      <c r="D27" s="5" t="s">
        <v>32</v>
      </c>
      <c r="E27" s="6" t="s">
        <v>33</v>
      </c>
      <c r="F27" s="7">
        <v>1500.7</v>
      </c>
      <c r="G27" s="7">
        <v>886.07</v>
      </c>
      <c r="H27" s="4">
        <f t="shared" si="0"/>
        <v>59.043779569534216</v>
      </c>
    </row>
    <row r="28" spans="1:8" ht="45" outlineLevel="5">
      <c r="A28" s="5" t="s">
        <v>7</v>
      </c>
      <c r="B28" s="5" t="s">
        <v>11</v>
      </c>
      <c r="C28" s="5" t="s">
        <v>26</v>
      </c>
      <c r="D28" s="5" t="s">
        <v>34</v>
      </c>
      <c r="E28" s="6" t="s">
        <v>35</v>
      </c>
      <c r="F28" s="7">
        <v>48.26</v>
      </c>
      <c r="G28" s="7">
        <v>0</v>
      </c>
      <c r="H28" s="4">
        <f t="shared" si="0"/>
        <v>0</v>
      </c>
    </row>
    <row r="29" spans="1:8" outlineLevel="5">
      <c r="A29" s="5" t="s">
        <v>7</v>
      </c>
      <c r="B29" s="5" t="s">
        <v>11</v>
      </c>
      <c r="C29" s="5" t="s">
        <v>26</v>
      </c>
      <c r="D29" s="5" t="s">
        <v>36</v>
      </c>
      <c r="E29" s="6" t="s">
        <v>37</v>
      </c>
      <c r="F29" s="7">
        <v>471</v>
      </c>
      <c r="G29" s="7">
        <v>459.39</v>
      </c>
      <c r="H29" s="4">
        <f t="shared" si="0"/>
        <v>97.535031847133752</v>
      </c>
    </row>
    <row r="30" spans="1:8" ht="56.25" outlineLevel="4">
      <c r="A30" s="1" t="s">
        <v>7</v>
      </c>
      <c r="B30" s="2" t="s">
        <v>11</v>
      </c>
      <c r="C30" s="2" t="s">
        <v>38</v>
      </c>
      <c r="D30" s="2"/>
      <c r="E30" s="3" t="s">
        <v>39</v>
      </c>
      <c r="F30" s="4">
        <v>60</v>
      </c>
      <c r="G30" s="4">
        <v>0</v>
      </c>
      <c r="H30" s="4">
        <f t="shared" si="0"/>
        <v>0</v>
      </c>
    </row>
    <row r="31" spans="1:8" outlineLevel="5">
      <c r="A31" s="5" t="s">
        <v>7</v>
      </c>
      <c r="B31" s="5" t="s">
        <v>11</v>
      </c>
      <c r="C31" s="5" t="s">
        <v>38</v>
      </c>
      <c r="D31" s="5" t="s">
        <v>32</v>
      </c>
      <c r="E31" s="6" t="s">
        <v>33</v>
      </c>
      <c r="F31" s="7">
        <v>60</v>
      </c>
      <c r="G31" s="7">
        <v>0</v>
      </c>
      <c r="H31" s="4">
        <f t="shared" si="0"/>
        <v>0</v>
      </c>
    </row>
    <row r="32" spans="1:8" ht="101.25" outlineLevel="4">
      <c r="A32" s="1" t="s">
        <v>7</v>
      </c>
      <c r="B32" s="2" t="s">
        <v>11</v>
      </c>
      <c r="C32" s="2" t="s">
        <v>40</v>
      </c>
      <c r="D32" s="2"/>
      <c r="E32" s="3" t="s">
        <v>41</v>
      </c>
      <c r="F32" s="4">
        <v>3.52</v>
      </c>
      <c r="G32" s="4">
        <v>3.52</v>
      </c>
      <c r="H32" s="4">
        <f t="shared" si="0"/>
        <v>100</v>
      </c>
    </row>
    <row r="33" spans="1:8" outlineLevel="5">
      <c r="A33" s="5" t="s">
        <v>7</v>
      </c>
      <c r="B33" s="5" t="s">
        <v>11</v>
      </c>
      <c r="C33" s="5" t="s">
        <v>40</v>
      </c>
      <c r="D33" s="5" t="s">
        <v>32</v>
      </c>
      <c r="E33" s="6" t="s">
        <v>33</v>
      </c>
      <c r="F33" s="7">
        <v>3.52</v>
      </c>
      <c r="G33" s="7">
        <v>3.52</v>
      </c>
      <c r="H33" s="4">
        <f t="shared" si="0"/>
        <v>100</v>
      </c>
    </row>
    <row r="34" spans="1:8" outlineLevel="2">
      <c r="A34" s="1" t="s">
        <v>7</v>
      </c>
      <c r="B34" s="2" t="s">
        <v>42</v>
      </c>
      <c r="C34" s="2" t="s">
        <v>43</v>
      </c>
      <c r="D34" s="2"/>
      <c r="E34" s="3" t="s">
        <v>44</v>
      </c>
      <c r="F34" s="4">
        <v>184.4</v>
      </c>
      <c r="G34" s="4">
        <v>138.4</v>
      </c>
      <c r="H34" s="4">
        <f t="shared" si="0"/>
        <v>75.054229934924081</v>
      </c>
    </row>
    <row r="35" spans="1:8" outlineLevel="3">
      <c r="A35" s="1" t="s">
        <v>7</v>
      </c>
      <c r="B35" s="2" t="s">
        <v>42</v>
      </c>
      <c r="C35" s="2" t="s">
        <v>45</v>
      </c>
      <c r="D35" s="2"/>
      <c r="E35" s="3" t="s">
        <v>46</v>
      </c>
      <c r="F35" s="4">
        <v>184.4</v>
      </c>
      <c r="G35" s="4">
        <v>138.4</v>
      </c>
      <c r="H35" s="4">
        <f t="shared" si="0"/>
        <v>75.054229934924081</v>
      </c>
    </row>
    <row r="36" spans="1:8" ht="45" outlineLevel="4">
      <c r="A36" s="1" t="s">
        <v>7</v>
      </c>
      <c r="B36" s="2" t="s">
        <v>42</v>
      </c>
      <c r="C36" s="2" t="s">
        <v>47</v>
      </c>
      <c r="D36" s="2"/>
      <c r="E36" s="3" t="s">
        <v>48</v>
      </c>
      <c r="F36" s="4">
        <v>46.6</v>
      </c>
      <c r="G36" s="4">
        <v>34.9</v>
      </c>
      <c r="H36" s="4">
        <f t="shared" si="0"/>
        <v>74.892703862660937</v>
      </c>
    </row>
    <row r="37" spans="1:8" outlineLevel="5">
      <c r="A37" s="5" t="s">
        <v>7</v>
      </c>
      <c r="B37" s="5" t="s">
        <v>42</v>
      </c>
      <c r="C37" s="5" t="s">
        <v>47</v>
      </c>
      <c r="D37" s="5" t="s">
        <v>49</v>
      </c>
      <c r="E37" s="6" t="s">
        <v>50</v>
      </c>
      <c r="F37" s="7">
        <v>46.6</v>
      </c>
      <c r="G37" s="7">
        <v>34.9</v>
      </c>
      <c r="H37" s="4">
        <f t="shared" si="0"/>
        <v>74.892703862660937</v>
      </c>
    </row>
    <row r="38" spans="1:8" ht="56.25" outlineLevel="4">
      <c r="A38" s="1" t="s">
        <v>7</v>
      </c>
      <c r="B38" s="2" t="s">
        <v>42</v>
      </c>
      <c r="C38" s="2" t="s">
        <v>51</v>
      </c>
      <c r="D38" s="2"/>
      <c r="E38" s="3" t="s">
        <v>52</v>
      </c>
      <c r="F38" s="4">
        <v>70</v>
      </c>
      <c r="G38" s="4">
        <v>52.5</v>
      </c>
      <c r="H38" s="4">
        <f t="shared" si="0"/>
        <v>75</v>
      </c>
    </row>
    <row r="39" spans="1:8" outlineLevel="5">
      <c r="A39" s="5" t="s">
        <v>7</v>
      </c>
      <c r="B39" s="5" t="s">
        <v>42</v>
      </c>
      <c r="C39" s="5" t="s">
        <v>51</v>
      </c>
      <c r="D39" s="5" t="s">
        <v>49</v>
      </c>
      <c r="E39" s="6" t="s">
        <v>50</v>
      </c>
      <c r="F39" s="7">
        <v>70</v>
      </c>
      <c r="G39" s="7">
        <v>52.5</v>
      </c>
      <c r="H39" s="4">
        <f t="shared" si="0"/>
        <v>75</v>
      </c>
    </row>
    <row r="40" spans="1:8" ht="78.75" outlineLevel="4">
      <c r="A40" s="1" t="s">
        <v>7</v>
      </c>
      <c r="B40" s="2" t="s">
        <v>42</v>
      </c>
      <c r="C40" s="2" t="s">
        <v>53</v>
      </c>
      <c r="D40" s="2"/>
      <c r="E40" s="3" t="s">
        <v>54</v>
      </c>
      <c r="F40" s="4">
        <v>67.8</v>
      </c>
      <c r="G40" s="4">
        <v>51</v>
      </c>
      <c r="H40" s="4">
        <f t="shared" si="0"/>
        <v>75.221238938053105</v>
      </c>
    </row>
    <row r="41" spans="1:8" outlineLevel="5">
      <c r="A41" s="5" t="s">
        <v>7</v>
      </c>
      <c r="B41" s="5" t="s">
        <v>42</v>
      </c>
      <c r="C41" s="5" t="s">
        <v>53</v>
      </c>
      <c r="D41" s="5" t="s">
        <v>49</v>
      </c>
      <c r="E41" s="6" t="s">
        <v>50</v>
      </c>
      <c r="F41" s="7">
        <v>67.8</v>
      </c>
      <c r="G41" s="7">
        <v>51</v>
      </c>
      <c r="H41" s="4">
        <f t="shared" si="0"/>
        <v>75.221238938053105</v>
      </c>
    </row>
    <row r="42" spans="1:8" outlineLevel="2">
      <c r="A42" s="1" t="s">
        <v>7</v>
      </c>
      <c r="B42" s="2" t="s">
        <v>55</v>
      </c>
      <c r="C42" s="2" t="s">
        <v>43</v>
      </c>
      <c r="D42" s="2"/>
      <c r="E42" s="3" t="s">
        <v>44</v>
      </c>
      <c r="F42" s="4">
        <v>450</v>
      </c>
      <c r="G42" s="4">
        <v>446.5</v>
      </c>
      <c r="H42" s="4">
        <f t="shared" si="0"/>
        <v>99.222222222222229</v>
      </c>
    </row>
    <row r="43" spans="1:8" outlineLevel="3">
      <c r="A43" s="1" t="s">
        <v>7</v>
      </c>
      <c r="B43" s="2" t="s">
        <v>55</v>
      </c>
      <c r="C43" s="2" t="s">
        <v>45</v>
      </c>
      <c r="D43" s="2"/>
      <c r="E43" s="3" t="s">
        <v>46</v>
      </c>
      <c r="F43" s="4">
        <v>450</v>
      </c>
      <c r="G43" s="4">
        <v>446.5</v>
      </c>
      <c r="H43" s="4">
        <f t="shared" si="0"/>
        <v>99.222222222222229</v>
      </c>
    </row>
    <row r="44" spans="1:8" ht="33.75" outlineLevel="4">
      <c r="A44" s="1" t="s">
        <v>7</v>
      </c>
      <c r="B44" s="2" t="s">
        <v>55</v>
      </c>
      <c r="C44" s="2" t="s">
        <v>56</v>
      </c>
      <c r="D44" s="2"/>
      <c r="E44" s="3" t="s">
        <v>57</v>
      </c>
      <c r="F44" s="4">
        <v>450</v>
      </c>
      <c r="G44" s="4">
        <v>446.5</v>
      </c>
      <c r="H44" s="4">
        <f t="shared" si="0"/>
        <v>99.222222222222229</v>
      </c>
    </row>
    <row r="45" spans="1:8" outlineLevel="5">
      <c r="A45" s="5" t="s">
        <v>7</v>
      </c>
      <c r="B45" s="5" t="s">
        <v>55</v>
      </c>
      <c r="C45" s="5" t="s">
        <v>56</v>
      </c>
      <c r="D45" s="5" t="s">
        <v>58</v>
      </c>
      <c r="E45" s="6" t="s">
        <v>59</v>
      </c>
      <c r="F45" s="7">
        <v>450</v>
      </c>
      <c r="G45" s="7">
        <v>446.5</v>
      </c>
      <c r="H45" s="4">
        <f t="shared" si="0"/>
        <v>99.222222222222229</v>
      </c>
    </row>
    <row r="46" spans="1:8" outlineLevel="2">
      <c r="A46" s="1" t="s">
        <v>7</v>
      </c>
      <c r="B46" s="2" t="s">
        <v>60</v>
      </c>
      <c r="C46" s="2" t="s">
        <v>43</v>
      </c>
      <c r="D46" s="2"/>
      <c r="E46" s="3" t="s">
        <v>44</v>
      </c>
      <c r="F46" s="4">
        <v>47</v>
      </c>
      <c r="G46" s="4">
        <v>0</v>
      </c>
      <c r="H46" s="4">
        <f t="shared" si="0"/>
        <v>0</v>
      </c>
    </row>
    <row r="47" spans="1:8" outlineLevel="3">
      <c r="A47" s="1" t="s">
        <v>7</v>
      </c>
      <c r="B47" s="2" t="s">
        <v>60</v>
      </c>
      <c r="C47" s="2" t="s">
        <v>45</v>
      </c>
      <c r="D47" s="2"/>
      <c r="E47" s="3" t="s">
        <v>46</v>
      </c>
      <c r="F47" s="4">
        <v>47</v>
      </c>
      <c r="G47" s="4">
        <v>0</v>
      </c>
      <c r="H47" s="4">
        <f t="shared" si="0"/>
        <v>0</v>
      </c>
    </row>
    <row r="48" spans="1:8" ht="33.75" outlineLevel="4">
      <c r="A48" s="1" t="s">
        <v>7</v>
      </c>
      <c r="B48" s="2" t="s">
        <v>60</v>
      </c>
      <c r="C48" s="2" t="s">
        <v>61</v>
      </c>
      <c r="D48" s="2"/>
      <c r="E48" s="3" t="s">
        <v>62</v>
      </c>
      <c r="F48" s="4">
        <v>47</v>
      </c>
      <c r="G48" s="4">
        <v>0</v>
      </c>
      <c r="H48" s="4">
        <f t="shared" si="0"/>
        <v>0</v>
      </c>
    </row>
    <row r="49" spans="1:8" outlineLevel="5">
      <c r="A49" s="5" t="s">
        <v>7</v>
      </c>
      <c r="B49" s="5" t="s">
        <v>60</v>
      </c>
      <c r="C49" s="5" t="s">
        <v>61</v>
      </c>
      <c r="D49" s="5" t="s">
        <v>63</v>
      </c>
      <c r="E49" s="6" t="s">
        <v>64</v>
      </c>
      <c r="F49" s="7">
        <v>47</v>
      </c>
      <c r="G49" s="7">
        <v>0</v>
      </c>
      <c r="H49" s="4">
        <f t="shared" si="0"/>
        <v>0</v>
      </c>
    </row>
    <row r="50" spans="1:8" outlineLevel="2">
      <c r="A50" s="1" t="s">
        <v>7</v>
      </c>
      <c r="B50" s="2" t="s">
        <v>65</v>
      </c>
      <c r="C50" s="2" t="s">
        <v>43</v>
      </c>
      <c r="D50" s="2"/>
      <c r="E50" s="3" t="s">
        <v>44</v>
      </c>
      <c r="F50" s="4">
        <v>290.52999999999997</v>
      </c>
      <c r="G50" s="4">
        <v>184.53</v>
      </c>
      <c r="H50" s="4">
        <f t="shared" si="0"/>
        <v>63.514955426289887</v>
      </c>
    </row>
    <row r="51" spans="1:8" outlineLevel="3">
      <c r="A51" s="1" t="s">
        <v>7</v>
      </c>
      <c r="B51" s="2" t="s">
        <v>65</v>
      </c>
      <c r="C51" s="2" t="s">
        <v>45</v>
      </c>
      <c r="D51" s="2"/>
      <c r="E51" s="3" t="s">
        <v>46</v>
      </c>
      <c r="F51" s="4">
        <v>290.52999999999997</v>
      </c>
      <c r="G51" s="4">
        <v>184.53</v>
      </c>
      <c r="H51" s="4">
        <f t="shared" si="0"/>
        <v>63.514955426289887</v>
      </c>
    </row>
    <row r="52" spans="1:8" ht="33.75" outlineLevel="4">
      <c r="A52" s="1" t="s">
        <v>7</v>
      </c>
      <c r="B52" s="2" t="s">
        <v>65</v>
      </c>
      <c r="C52" s="2" t="s">
        <v>61</v>
      </c>
      <c r="D52" s="2"/>
      <c r="E52" s="3" t="s">
        <v>62</v>
      </c>
      <c r="F52" s="4">
        <v>3</v>
      </c>
      <c r="G52" s="4">
        <v>3</v>
      </c>
      <c r="H52" s="4">
        <f t="shared" si="0"/>
        <v>100</v>
      </c>
    </row>
    <row r="53" spans="1:8" outlineLevel="5">
      <c r="A53" s="5" t="s">
        <v>7</v>
      </c>
      <c r="B53" s="5" t="s">
        <v>65</v>
      </c>
      <c r="C53" s="5" t="s">
        <v>61</v>
      </c>
      <c r="D53" s="5" t="s">
        <v>66</v>
      </c>
      <c r="E53" s="6" t="s">
        <v>67</v>
      </c>
      <c r="F53" s="7">
        <v>3</v>
      </c>
      <c r="G53" s="7">
        <v>3</v>
      </c>
      <c r="H53" s="4">
        <f t="shared" si="0"/>
        <v>100</v>
      </c>
    </row>
    <row r="54" spans="1:8" ht="67.5" outlineLevel="4">
      <c r="A54" s="1" t="s">
        <v>7</v>
      </c>
      <c r="B54" s="2" t="s">
        <v>65</v>
      </c>
      <c r="C54" s="2" t="s">
        <v>68</v>
      </c>
      <c r="D54" s="2"/>
      <c r="E54" s="3" t="s">
        <v>69</v>
      </c>
      <c r="F54" s="4">
        <v>100</v>
      </c>
      <c r="G54" s="4">
        <v>0</v>
      </c>
      <c r="H54" s="4">
        <f t="shared" si="0"/>
        <v>0</v>
      </c>
    </row>
    <row r="55" spans="1:8" outlineLevel="5">
      <c r="A55" s="5" t="s">
        <v>7</v>
      </c>
      <c r="B55" s="5" t="s">
        <v>65</v>
      </c>
      <c r="C55" s="5" t="s">
        <v>68</v>
      </c>
      <c r="D55" s="5" t="s">
        <v>32</v>
      </c>
      <c r="E55" s="6" t="s">
        <v>33</v>
      </c>
      <c r="F55" s="7">
        <v>100</v>
      </c>
      <c r="G55" s="7">
        <v>0</v>
      </c>
      <c r="H55" s="4">
        <f t="shared" si="0"/>
        <v>0</v>
      </c>
    </row>
    <row r="56" spans="1:8" ht="56.25" outlineLevel="4">
      <c r="A56" s="1" t="s">
        <v>7</v>
      </c>
      <c r="B56" s="2" t="s">
        <v>65</v>
      </c>
      <c r="C56" s="2" t="s">
        <v>70</v>
      </c>
      <c r="D56" s="2"/>
      <c r="E56" s="3" t="s">
        <v>71</v>
      </c>
      <c r="F56" s="4">
        <v>20</v>
      </c>
      <c r="G56" s="4">
        <v>13.99</v>
      </c>
      <c r="H56" s="4">
        <f t="shared" si="0"/>
        <v>69.95</v>
      </c>
    </row>
    <row r="57" spans="1:8" outlineLevel="5">
      <c r="A57" s="5" t="s">
        <v>7</v>
      </c>
      <c r="B57" s="5" t="s">
        <v>65</v>
      </c>
      <c r="C57" s="5" t="s">
        <v>70</v>
      </c>
      <c r="D57" s="5" t="s">
        <v>36</v>
      </c>
      <c r="E57" s="6" t="s">
        <v>37</v>
      </c>
      <c r="F57" s="7">
        <v>20</v>
      </c>
      <c r="G57" s="7">
        <v>13.99</v>
      </c>
      <c r="H57" s="4">
        <f t="shared" si="0"/>
        <v>69.95</v>
      </c>
    </row>
    <row r="58" spans="1:8" ht="78.75" outlineLevel="4">
      <c r="A58" s="1" t="s">
        <v>7</v>
      </c>
      <c r="B58" s="2" t="s">
        <v>65</v>
      </c>
      <c r="C58" s="2" t="s">
        <v>72</v>
      </c>
      <c r="D58" s="2"/>
      <c r="E58" s="3" t="s">
        <v>73</v>
      </c>
      <c r="F58" s="4">
        <v>167.53</v>
      </c>
      <c r="G58" s="4">
        <v>167.53</v>
      </c>
      <c r="H58" s="4">
        <f t="shared" si="0"/>
        <v>100</v>
      </c>
    </row>
    <row r="59" spans="1:8" outlineLevel="5">
      <c r="A59" s="5" t="s">
        <v>7</v>
      </c>
      <c r="B59" s="5" t="s">
        <v>65</v>
      </c>
      <c r="C59" s="5" t="s">
        <v>72</v>
      </c>
      <c r="D59" s="5" t="s">
        <v>32</v>
      </c>
      <c r="E59" s="6" t="s">
        <v>33</v>
      </c>
      <c r="F59" s="7">
        <v>167.53</v>
      </c>
      <c r="G59" s="7">
        <v>167.53</v>
      </c>
      <c r="H59" s="4">
        <f t="shared" si="0"/>
        <v>100</v>
      </c>
    </row>
    <row r="60" spans="1:8" outlineLevel="1">
      <c r="A60" s="1" t="s">
        <v>7</v>
      </c>
      <c r="B60" s="2" t="s">
        <v>74</v>
      </c>
      <c r="C60" s="2"/>
      <c r="D60" s="2"/>
      <c r="E60" s="3" t="s">
        <v>75</v>
      </c>
      <c r="F60" s="4">
        <v>278.3</v>
      </c>
      <c r="G60" s="4">
        <v>191.92</v>
      </c>
      <c r="H60" s="4">
        <f t="shared" si="0"/>
        <v>68.961552281710382</v>
      </c>
    </row>
    <row r="61" spans="1:8" outlineLevel="2">
      <c r="A61" s="1" t="s">
        <v>7</v>
      </c>
      <c r="B61" s="2" t="s">
        <v>76</v>
      </c>
      <c r="C61" s="2" t="s">
        <v>43</v>
      </c>
      <c r="D61" s="2"/>
      <c r="E61" s="3" t="s">
        <v>44</v>
      </c>
      <c r="F61" s="4">
        <v>278.3</v>
      </c>
      <c r="G61" s="4">
        <v>191.92</v>
      </c>
      <c r="H61" s="4">
        <f t="shared" si="0"/>
        <v>68.961552281710382</v>
      </c>
    </row>
    <row r="62" spans="1:8" outlineLevel="3">
      <c r="A62" s="1" t="s">
        <v>7</v>
      </c>
      <c r="B62" s="2" t="s">
        <v>76</v>
      </c>
      <c r="C62" s="2" t="s">
        <v>45</v>
      </c>
      <c r="D62" s="2"/>
      <c r="E62" s="3" t="s">
        <v>46</v>
      </c>
      <c r="F62" s="4">
        <v>278.3</v>
      </c>
      <c r="G62" s="4">
        <v>191.92</v>
      </c>
      <c r="H62" s="4">
        <f t="shared" si="0"/>
        <v>68.961552281710382</v>
      </c>
    </row>
    <row r="63" spans="1:8" ht="56.25" outlineLevel="4">
      <c r="A63" s="1" t="s">
        <v>7</v>
      </c>
      <c r="B63" s="2" t="s">
        <v>76</v>
      </c>
      <c r="C63" s="2" t="s">
        <v>77</v>
      </c>
      <c r="D63" s="2"/>
      <c r="E63" s="3" t="s">
        <v>78</v>
      </c>
      <c r="F63" s="4">
        <v>278.3</v>
      </c>
      <c r="G63" s="4">
        <v>191.92</v>
      </c>
      <c r="H63" s="4">
        <f t="shared" si="0"/>
        <v>68.961552281710382</v>
      </c>
    </row>
    <row r="64" spans="1:8" ht="22.5" outlineLevel="5">
      <c r="A64" s="5" t="s">
        <v>7</v>
      </c>
      <c r="B64" s="5" t="s">
        <v>76</v>
      </c>
      <c r="C64" s="5" t="s">
        <v>77</v>
      </c>
      <c r="D64" s="5" t="s">
        <v>18</v>
      </c>
      <c r="E64" s="6" t="s">
        <v>19</v>
      </c>
      <c r="F64" s="7">
        <v>213.73</v>
      </c>
      <c r="G64" s="7">
        <v>147.78</v>
      </c>
      <c r="H64" s="4">
        <f t="shared" si="0"/>
        <v>69.14331165489169</v>
      </c>
    </row>
    <row r="65" spans="1:8" ht="67.5" outlineLevel="5">
      <c r="A65" s="5" t="s">
        <v>7</v>
      </c>
      <c r="B65" s="5" t="s">
        <v>76</v>
      </c>
      <c r="C65" s="5" t="s">
        <v>77</v>
      </c>
      <c r="D65" s="5" t="s">
        <v>20</v>
      </c>
      <c r="E65" s="6" t="s">
        <v>21</v>
      </c>
      <c r="F65" s="7">
        <v>64.569999999999993</v>
      </c>
      <c r="G65" s="7">
        <v>44.13</v>
      </c>
      <c r="H65" s="4">
        <f t="shared" si="0"/>
        <v>68.344432398946893</v>
      </c>
    </row>
    <row r="66" spans="1:8" ht="33.75" outlineLevel="1">
      <c r="A66" s="1" t="s">
        <v>7</v>
      </c>
      <c r="B66" s="2" t="s">
        <v>79</v>
      </c>
      <c r="C66" s="2"/>
      <c r="D66" s="2"/>
      <c r="E66" s="3" t="s">
        <v>80</v>
      </c>
      <c r="F66" s="4">
        <v>99.5</v>
      </c>
      <c r="G66" s="4">
        <v>0</v>
      </c>
      <c r="H66" s="4">
        <f t="shared" si="0"/>
        <v>0</v>
      </c>
    </row>
    <row r="67" spans="1:8" outlineLevel="2">
      <c r="A67" s="1" t="s">
        <v>7</v>
      </c>
      <c r="B67" s="2" t="s">
        <v>81</v>
      </c>
      <c r="C67" s="2" t="s">
        <v>43</v>
      </c>
      <c r="D67" s="2"/>
      <c r="E67" s="3" t="s">
        <v>44</v>
      </c>
      <c r="F67" s="4">
        <v>99.5</v>
      </c>
      <c r="G67" s="4">
        <v>0</v>
      </c>
      <c r="H67" s="4">
        <f t="shared" si="0"/>
        <v>0</v>
      </c>
    </row>
    <row r="68" spans="1:8" outlineLevel="3">
      <c r="A68" s="1" t="s">
        <v>7</v>
      </c>
      <c r="B68" s="2" t="s">
        <v>81</v>
      </c>
      <c r="C68" s="2" t="s">
        <v>45</v>
      </c>
      <c r="D68" s="2"/>
      <c r="E68" s="3" t="s">
        <v>46</v>
      </c>
      <c r="F68" s="4">
        <v>99.5</v>
      </c>
      <c r="G68" s="4">
        <v>0</v>
      </c>
      <c r="H68" s="4">
        <f t="shared" si="0"/>
        <v>0</v>
      </c>
    </row>
    <row r="69" spans="1:8" ht="33.75" outlineLevel="4">
      <c r="A69" s="1" t="s">
        <v>7</v>
      </c>
      <c r="B69" s="2" t="s">
        <v>81</v>
      </c>
      <c r="C69" s="2" t="s">
        <v>82</v>
      </c>
      <c r="D69" s="2"/>
      <c r="E69" s="3" t="s">
        <v>83</v>
      </c>
      <c r="F69" s="4">
        <v>49.5</v>
      </c>
      <c r="G69" s="4">
        <v>0</v>
      </c>
      <c r="H69" s="4">
        <f t="shared" si="0"/>
        <v>0</v>
      </c>
    </row>
    <row r="70" spans="1:8" outlineLevel="5">
      <c r="A70" s="5" t="s">
        <v>7</v>
      </c>
      <c r="B70" s="5" t="s">
        <v>81</v>
      </c>
      <c r="C70" s="5" t="s">
        <v>82</v>
      </c>
      <c r="D70" s="5" t="s">
        <v>32</v>
      </c>
      <c r="E70" s="6" t="s">
        <v>33</v>
      </c>
      <c r="F70" s="7">
        <v>49.5</v>
      </c>
      <c r="G70" s="7">
        <v>0</v>
      </c>
      <c r="H70" s="4">
        <f t="shared" si="0"/>
        <v>0</v>
      </c>
    </row>
    <row r="71" spans="1:8" ht="78.75" outlineLevel="4">
      <c r="A71" s="1" t="s">
        <v>7</v>
      </c>
      <c r="B71" s="2" t="s">
        <v>81</v>
      </c>
      <c r="C71" s="2" t="s">
        <v>84</v>
      </c>
      <c r="D71" s="2"/>
      <c r="E71" s="3" t="s">
        <v>85</v>
      </c>
      <c r="F71" s="4">
        <v>50</v>
      </c>
      <c r="G71" s="4">
        <v>0</v>
      </c>
      <c r="H71" s="4">
        <f t="shared" si="0"/>
        <v>0</v>
      </c>
    </row>
    <row r="72" spans="1:8" outlineLevel="5">
      <c r="A72" s="5" t="s">
        <v>7</v>
      </c>
      <c r="B72" s="5" t="s">
        <v>81</v>
      </c>
      <c r="C72" s="5" t="s">
        <v>84</v>
      </c>
      <c r="D72" s="5" t="s">
        <v>32</v>
      </c>
      <c r="E72" s="6" t="s">
        <v>33</v>
      </c>
      <c r="F72" s="7">
        <v>50</v>
      </c>
      <c r="G72" s="7">
        <v>0</v>
      </c>
      <c r="H72" s="4">
        <f t="shared" si="0"/>
        <v>0</v>
      </c>
    </row>
    <row r="73" spans="1:8" outlineLevel="1">
      <c r="A73" s="1" t="s">
        <v>7</v>
      </c>
      <c r="B73" s="2" t="s">
        <v>86</v>
      </c>
      <c r="C73" s="2"/>
      <c r="D73" s="2"/>
      <c r="E73" s="3" t="s">
        <v>87</v>
      </c>
      <c r="F73" s="4">
        <v>11967.54</v>
      </c>
      <c r="G73" s="4">
        <v>7700.67</v>
      </c>
      <c r="H73" s="4">
        <f t="shared" si="0"/>
        <v>64.346306759785207</v>
      </c>
    </row>
    <row r="74" spans="1:8" ht="56.25" outlineLevel="2">
      <c r="A74" s="1" t="s">
        <v>7</v>
      </c>
      <c r="B74" s="2" t="s">
        <v>88</v>
      </c>
      <c r="C74" s="2" t="s">
        <v>89</v>
      </c>
      <c r="D74" s="2"/>
      <c r="E74" s="3" t="s">
        <v>90</v>
      </c>
      <c r="F74" s="4">
        <v>10763.65</v>
      </c>
      <c r="G74" s="4">
        <v>7215.68</v>
      </c>
      <c r="H74" s="4">
        <f t="shared" si="0"/>
        <v>67.037482638324363</v>
      </c>
    </row>
    <row r="75" spans="1:8" ht="90" outlineLevel="3">
      <c r="A75" s="1" t="s">
        <v>7</v>
      </c>
      <c r="B75" s="2" t="s">
        <v>88</v>
      </c>
      <c r="C75" s="2" t="s">
        <v>91</v>
      </c>
      <c r="D75" s="2"/>
      <c r="E75" s="3" t="s">
        <v>92</v>
      </c>
      <c r="F75" s="4">
        <v>10763.65</v>
      </c>
      <c r="G75" s="4">
        <v>7215.68</v>
      </c>
      <c r="H75" s="4">
        <f t="shared" si="0"/>
        <v>67.037482638324363</v>
      </c>
    </row>
    <row r="76" spans="1:8" ht="146.25" outlineLevel="4">
      <c r="A76" s="1" t="s">
        <v>7</v>
      </c>
      <c r="B76" s="2" t="s">
        <v>88</v>
      </c>
      <c r="C76" s="2" t="s">
        <v>93</v>
      </c>
      <c r="D76" s="2"/>
      <c r="E76" s="8" t="s">
        <v>94</v>
      </c>
      <c r="F76" s="4">
        <v>10763.65</v>
      </c>
      <c r="G76" s="4">
        <v>7215.68</v>
      </c>
      <c r="H76" s="4">
        <f t="shared" ref="H76:H139" si="1">G76/F76*100</f>
        <v>67.037482638324363</v>
      </c>
    </row>
    <row r="77" spans="1:8" outlineLevel="5">
      <c r="A77" s="5" t="s">
        <v>7</v>
      </c>
      <c r="B77" s="5" t="s">
        <v>88</v>
      </c>
      <c r="C77" s="5" t="s">
        <v>95</v>
      </c>
      <c r="D77" s="5" t="s">
        <v>32</v>
      </c>
      <c r="E77" s="6" t="s">
        <v>33</v>
      </c>
      <c r="F77" s="7">
        <v>100</v>
      </c>
      <c r="G77" s="7">
        <v>0</v>
      </c>
      <c r="H77" s="4">
        <f t="shared" si="1"/>
        <v>0</v>
      </c>
    </row>
    <row r="78" spans="1:8" outlineLevel="5">
      <c r="A78" s="5" t="s">
        <v>7</v>
      </c>
      <c r="B78" s="5" t="s">
        <v>88</v>
      </c>
      <c r="C78" s="5" t="s">
        <v>96</v>
      </c>
      <c r="D78" s="5" t="s">
        <v>32</v>
      </c>
      <c r="E78" s="6" t="s">
        <v>33</v>
      </c>
      <c r="F78" s="7">
        <v>3940.86</v>
      </c>
      <c r="G78" s="7">
        <v>1552.65</v>
      </c>
      <c r="H78" s="4">
        <f t="shared" si="1"/>
        <v>39.398760676603587</v>
      </c>
    </row>
    <row r="79" spans="1:8" outlineLevel="5">
      <c r="A79" s="5" t="s">
        <v>7</v>
      </c>
      <c r="B79" s="5" t="s">
        <v>88</v>
      </c>
      <c r="C79" s="5" t="s">
        <v>97</v>
      </c>
      <c r="D79" s="5" t="s">
        <v>32</v>
      </c>
      <c r="E79" s="6" t="s">
        <v>33</v>
      </c>
      <c r="F79" s="7">
        <v>3430.44</v>
      </c>
      <c r="G79" s="7">
        <v>2370.6799999999998</v>
      </c>
      <c r="H79" s="4">
        <f t="shared" si="1"/>
        <v>69.107169925723809</v>
      </c>
    </row>
    <row r="80" spans="1:8" outlineLevel="5">
      <c r="A80" s="5" t="s">
        <v>7</v>
      </c>
      <c r="B80" s="5" t="s">
        <v>88</v>
      </c>
      <c r="C80" s="5" t="s">
        <v>98</v>
      </c>
      <c r="D80" s="5" t="s">
        <v>32</v>
      </c>
      <c r="E80" s="6" t="s">
        <v>33</v>
      </c>
      <c r="F80" s="7">
        <v>2239.67</v>
      </c>
      <c r="G80" s="7">
        <v>2239.67</v>
      </c>
      <c r="H80" s="4">
        <f t="shared" si="1"/>
        <v>100</v>
      </c>
    </row>
    <row r="81" spans="1:8" outlineLevel="5">
      <c r="A81" s="5" t="s">
        <v>7</v>
      </c>
      <c r="B81" s="5" t="s">
        <v>88</v>
      </c>
      <c r="C81" s="5" t="s">
        <v>99</v>
      </c>
      <c r="D81" s="5" t="s">
        <v>32</v>
      </c>
      <c r="E81" s="6" t="s">
        <v>33</v>
      </c>
      <c r="F81" s="7">
        <v>1052.68</v>
      </c>
      <c r="G81" s="7">
        <v>1052.68</v>
      </c>
      <c r="H81" s="4">
        <f t="shared" si="1"/>
        <v>100</v>
      </c>
    </row>
    <row r="82" spans="1:8" outlineLevel="2">
      <c r="A82" s="1" t="s">
        <v>7</v>
      </c>
      <c r="B82" s="2" t="s">
        <v>100</v>
      </c>
      <c r="C82" s="2" t="s">
        <v>43</v>
      </c>
      <c r="D82" s="2"/>
      <c r="E82" s="3" t="s">
        <v>44</v>
      </c>
      <c r="F82" s="4">
        <v>1196.8900000000001</v>
      </c>
      <c r="G82" s="4">
        <v>484.99</v>
      </c>
      <c r="H82" s="4">
        <f t="shared" si="1"/>
        <v>40.520849869244458</v>
      </c>
    </row>
    <row r="83" spans="1:8" outlineLevel="3">
      <c r="A83" s="1" t="s">
        <v>7</v>
      </c>
      <c r="B83" s="2" t="s">
        <v>100</v>
      </c>
      <c r="C83" s="2" t="s">
        <v>45</v>
      </c>
      <c r="D83" s="2"/>
      <c r="E83" s="3" t="s">
        <v>46</v>
      </c>
      <c r="F83" s="4">
        <v>1196.8900000000001</v>
      </c>
      <c r="G83" s="4">
        <v>484.99</v>
      </c>
      <c r="H83" s="4">
        <f t="shared" si="1"/>
        <v>40.520849869244458</v>
      </c>
    </row>
    <row r="84" spans="1:8" ht="33.75" outlineLevel="4">
      <c r="A84" s="1" t="s">
        <v>7</v>
      </c>
      <c r="B84" s="2" t="s">
        <v>100</v>
      </c>
      <c r="C84" s="2" t="s">
        <v>101</v>
      </c>
      <c r="D84" s="2"/>
      <c r="E84" s="3" t="s">
        <v>102</v>
      </c>
      <c r="F84" s="4">
        <v>1196.8900000000001</v>
      </c>
      <c r="G84" s="4">
        <v>484.99</v>
      </c>
      <c r="H84" s="4">
        <f t="shared" si="1"/>
        <v>40.520849869244458</v>
      </c>
    </row>
    <row r="85" spans="1:8" outlineLevel="5">
      <c r="A85" s="5" t="s">
        <v>7</v>
      </c>
      <c r="B85" s="5" t="s">
        <v>100</v>
      </c>
      <c r="C85" s="5" t="s">
        <v>101</v>
      </c>
      <c r="D85" s="5" t="s">
        <v>32</v>
      </c>
      <c r="E85" s="6" t="s">
        <v>33</v>
      </c>
      <c r="F85" s="7">
        <v>1196.8900000000001</v>
      </c>
      <c r="G85" s="7">
        <v>484.99</v>
      </c>
      <c r="H85" s="4">
        <f t="shared" si="1"/>
        <v>40.520849869244458</v>
      </c>
    </row>
    <row r="86" spans="1:8" ht="22.5" outlineLevel="2">
      <c r="A86" s="1" t="s">
        <v>7</v>
      </c>
      <c r="B86" s="2" t="s">
        <v>100</v>
      </c>
      <c r="C86" s="2" t="s">
        <v>103</v>
      </c>
      <c r="D86" s="2"/>
      <c r="E86" s="3" t="s">
        <v>104</v>
      </c>
      <c r="F86" s="4">
        <v>7</v>
      </c>
      <c r="G86" s="4">
        <v>0</v>
      </c>
      <c r="H86" s="4">
        <f t="shared" si="1"/>
        <v>0</v>
      </c>
    </row>
    <row r="87" spans="1:8" ht="45" outlineLevel="3">
      <c r="A87" s="1" t="s">
        <v>7</v>
      </c>
      <c r="B87" s="2" t="s">
        <v>100</v>
      </c>
      <c r="C87" s="2" t="s">
        <v>105</v>
      </c>
      <c r="D87" s="2"/>
      <c r="E87" s="3" t="s">
        <v>106</v>
      </c>
      <c r="F87" s="4">
        <v>7</v>
      </c>
      <c r="G87" s="4">
        <v>0</v>
      </c>
      <c r="H87" s="4">
        <f t="shared" si="1"/>
        <v>0</v>
      </c>
    </row>
    <row r="88" spans="1:8" outlineLevel="5">
      <c r="A88" s="5" t="s">
        <v>7</v>
      </c>
      <c r="B88" s="5" t="s">
        <v>100</v>
      </c>
      <c r="C88" s="5" t="s">
        <v>105</v>
      </c>
      <c r="D88" s="5" t="s">
        <v>32</v>
      </c>
      <c r="E88" s="6" t="s">
        <v>33</v>
      </c>
      <c r="F88" s="7">
        <v>7</v>
      </c>
      <c r="G88" s="7">
        <v>0</v>
      </c>
      <c r="H88" s="4">
        <f t="shared" si="1"/>
        <v>0</v>
      </c>
    </row>
    <row r="89" spans="1:8" ht="22.5" outlineLevel="1">
      <c r="A89" s="1" t="s">
        <v>7</v>
      </c>
      <c r="B89" s="2" t="s">
        <v>107</v>
      </c>
      <c r="C89" s="2"/>
      <c r="D89" s="2"/>
      <c r="E89" s="3" t="s">
        <v>108</v>
      </c>
      <c r="F89" s="4">
        <v>36445.980000000003</v>
      </c>
      <c r="G89" s="4">
        <v>18337.04</v>
      </c>
      <c r="H89" s="4">
        <f t="shared" si="1"/>
        <v>50.312928888179165</v>
      </c>
    </row>
    <row r="90" spans="1:8" outlineLevel="2">
      <c r="A90" s="1" t="s">
        <v>7</v>
      </c>
      <c r="B90" s="2" t="s">
        <v>109</v>
      </c>
      <c r="C90" s="2" t="s">
        <v>43</v>
      </c>
      <c r="D90" s="2"/>
      <c r="E90" s="3" t="s">
        <v>44</v>
      </c>
      <c r="F90" s="4">
        <v>197.8</v>
      </c>
      <c r="G90" s="4">
        <v>148.19999999999999</v>
      </c>
      <c r="H90" s="4">
        <f t="shared" si="1"/>
        <v>74.924165824064701</v>
      </c>
    </row>
    <row r="91" spans="1:8" outlineLevel="3">
      <c r="A91" s="1" t="s">
        <v>7</v>
      </c>
      <c r="B91" s="2" t="s">
        <v>109</v>
      </c>
      <c r="C91" s="2" t="s">
        <v>45</v>
      </c>
      <c r="D91" s="2"/>
      <c r="E91" s="3" t="s">
        <v>46</v>
      </c>
      <c r="F91" s="4">
        <v>197.8</v>
      </c>
      <c r="G91" s="4">
        <v>148.19999999999999</v>
      </c>
      <c r="H91" s="4">
        <f t="shared" si="1"/>
        <v>74.924165824064701</v>
      </c>
    </row>
    <row r="92" spans="1:8" ht="33.75" outlineLevel="4">
      <c r="A92" s="1" t="s">
        <v>7</v>
      </c>
      <c r="B92" s="2" t="s">
        <v>109</v>
      </c>
      <c r="C92" s="2" t="s">
        <v>110</v>
      </c>
      <c r="D92" s="2"/>
      <c r="E92" s="3" t="s">
        <v>111</v>
      </c>
      <c r="F92" s="4">
        <v>129.6</v>
      </c>
      <c r="G92" s="4">
        <v>97.2</v>
      </c>
      <c r="H92" s="4">
        <f t="shared" si="1"/>
        <v>75</v>
      </c>
    </row>
    <row r="93" spans="1:8" outlineLevel="5">
      <c r="A93" s="5" t="s">
        <v>7</v>
      </c>
      <c r="B93" s="5" t="s">
        <v>109</v>
      </c>
      <c r="C93" s="5" t="s">
        <v>110</v>
      </c>
      <c r="D93" s="5" t="s">
        <v>49</v>
      </c>
      <c r="E93" s="6" t="s">
        <v>50</v>
      </c>
      <c r="F93" s="7">
        <v>129.6</v>
      </c>
      <c r="G93" s="7">
        <v>97.2</v>
      </c>
      <c r="H93" s="4">
        <f t="shared" si="1"/>
        <v>75</v>
      </c>
    </row>
    <row r="94" spans="1:8" ht="45" outlineLevel="4">
      <c r="A94" s="1" t="s">
        <v>7</v>
      </c>
      <c r="B94" s="2" t="s">
        <v>109</v>
      </c>
      <c r="C94" s="2" t="s">
        <v>112</v>
      </c>
      <c r="D94" s="2"/>
      <c r="E94" s="3" t="s">
        <v>113</v>
      </c>
      <c r="F94" s="4">
        <v>68.2</v>
      </c>
      <c r="G94" s="4">
        <v>51</v>
      </c>
      <c r="H94" s="4">
        <f t="shared" si="1"/>
        <v>74.780058651026394</v>
      </c>
    </row>
    <row r="95" spans="1:8" outlineLevel="5">
      <c r="A95" s="5" t="s">
        <v>7</v>
      </c>
      <c r="B95" s="5" t="s">
        <v>109</v>
      </c>
      <c r="C95" s="5" t="s">
        <v>112</v>
      </c>
      <c r="D95" s="5" t="s">
        <v>49</v>
      </c>
      <c r="E95" s="6" t="s">
        <v>50</v>
      </c>
      <c r="F95" s="7">
        <v>68.2</v>
      </c>
      <c r="G95" s="7">
        <v>51</v>
      </c>
      <c r="H95" s="4">
        <f t="shared" si="1"/>
        <v>74.780058651026394</v>
      </c>
    </row>
    <row r="96" spans="1:8" ht="56.25" outlineLevel="2">
      <c r="A96" s="1" t="s">
        <v>7</v>
      </c>
      <c r="B96" s="2" t="s">
        <v>109</v>
      </c>
      <c r="C96" s="2" t="s">
        <v>89</v>
      </c>
      <c r="D96" s="2"/>
      <c r="E96" s="3" t="s">
        <v>90</v>
      </c>
      <c r="F96" s="4">
        <v>9408.7999999999993</v>
      </c>
      <c r="G96" s="4">
        <v>550.42999999999995</v>
      </c>
      <c r="H96" s="4">
        <f t="shared" si="1"/>
        <v>5.8501615508885294</v>
      </c>
    </row>
    <row r="97" spans="1:8" ht="90" outlineLevel="3">
      <c r="A97" s="1" t="s">
        <v>7</v>
      </c>
      <c r="B97" s="2" t="s">
        <v>109</v>
      </c>
      <c r="C97" s="2" t="s">
        <v>91</v>
      </c>
      <c r="D97" s="2"/>
      <c r="E97" s="3" t="s">
        <v>92</v>
      </c>
      <c r="F97" s="4">
        <v>9408.7999999999993</v>
      </c>
      <c r="G97" s="4">
        <v>550.42999999999995</v>
      </c>
      <c r="H97" s="4">
        <f t="shared" si="1"/>
        <v>5.8501615508885294</v>
      </c>
    </row>
    <row r="98" spans="1:8" ht="135" outlineLevel="4">
      <c r="A98" s="1" t="s">
        <v>7</v>
      </c>
      <c r="B98" s="2" t="s">
        <v>109</v>
      </c>
      <c r="C98" s="2" t="s">
        <v>114</v>
      </c>
      <c r="D98" s="2"/>
      <c r="E98" s="8" t="s">
        <v>115</v>
      </c>
      <c r="F98" s="4">
        <v>9408.7999999999993</v>
      </c>
      <c r="G98" s="4">
        <v>550.42999999999995</v>
      </c>
      <c r="H98" s="4">
        <f t="shared" si="1"/>
        <v>5.8501615508885294</v>
      </c>
    </row>
    <row r="99" spans="1:8" outlineLevel="5">
      <c r="A99" s="5" t="s">
        <v>7</v>
      </c>
      <c r="B99" s="5" t="s">
        <v>109</v>
      </c>
      <c r="C99" s="5" t="s">
        <v>116</v>
      </c>
      <c r="D99" s="5" t="s">
        <v>32</v>
      </c>
      <c r="E99" s="6" t="s">
        <v>33</v>
      </c>
      <c r="F99" s="7">
        <v>1403.3</v>
      </c>
      <c r="G99" s="7">
        <v>517.79</v>
      </c>
      <c r="H99" s="4">
        <f t="shared" si="1"/>
        <v>36.898026081379605</v>
      </c>
    </row>
    <row r="100" spans="1:8" outlineLevel="5">
      <c r="A100" s="5" t="s">
        <v>7</v>
      </c>
      <c r="B100" s="5" t="s">
        <v>109</v>
      </c>
      <c r="C100" s="5" t="s">
        <v>117</v>
      </c>
      <c r="D100" s="5" t="s">
        <v>32</v>
      </c>
      <c r="E100" s="6" t="s">
        <v>33</v>
      </c>
      <c r="F100" s="7">
        <v>100</v>
      </c>
      <c r="G100" s="7">
        <v>32.64</v>
      </c>
      <c r="H100" s="4">
        <f t="shared" si="1"/>
        <v>32.64</v>
      </c>
    </row>
    <row r="101" spans="1:8" ht="45" outlineLevel="5">
      <c r="A101" s="5" t="s">
        <v>7</v>
      </c>
      <c r="B101" s="5" t="s">
        <v>109</v>
      </c>
      <c r="C101" s="5" t="s">
        <v>118</v>
      </c>
      <c r="D101" s="5" t="s">
        <v>119</v>
      </c>
      <c r="E101" s="6" t="s">
        <v>120</v>
      </c>
      <c r="F101" s="7">
        <v>7905.5</v>
      </c>
      <c r="G101" s="7">
        <v>0</v>
      </c>
      <c r="H101" s="4">
        <f t="shared" si="1"/>
        <v>0</v>
      </c>
    </row>
    <row r="102" spans="1:8" outlineLevel="2">
      <c r="A102" s="1" t="s">
        <v>7</v>
      </c>
      <c r="B102" s="2" t="s">
        <v>121</v>
      </c>
      <c r="C102" s="2" t="s">
        <v>43</v>
      </c>
      <c r="D102" s="2"/>
      <c r="E102" s="3" t="s">
        <v>44</v>
      </c>
      <c r="F102" s="4">
        <v>130.38</v>
      </c>
      <c r="G102" s="4">
        <v>97.6</v>
      </c>
      <c r="H102" s="4">
        <f t="shared" si="1"/>
        <v>74.858107071636752</v>
      </c>
    </row>
    <row r="103" spans="1:8" outlineLevel="3">
      <c r="A103" s="1" t="s">
        <v>7</v>
      </c>
      <c r="B103" s="2" t="s">
        <v>121</v>
      </c>
      <c r="C103" s="2" t="s">
        <v>45</v>
      </c>
      <c r="D103" s="2"/>
      <c r="E103" s="3" t="s">
        <v>46</v>
      </c>
      <c r="F103" s="4">
        <v>130.38</v>
      </c>
      <c r="G103" s="4">
        <v>97.6</v>
      </c>
      <c r="H103" s="4">
        <f t="shared" si="1"/>
        <v>74.858107071636752</v>
      </c>
    </row>
    <row r="104" spans="1:8" ht="56.25" outlineLevel="4">
      <c r="A104" s="1" t="s">
        <v>7</v>
      </c>
      <c r="B104" s="2" t="s">
        <v>121</v>
      </c>
      <c r="C104" s="2" t="s">
        <v>122</v>
      </c>
      <c r="D104" s="2"/>
      <c r="E104" s="3" t="s">
        <v>123</v>
      </c>
      <c r="F104" s="4">
        <v>43.46</v>
      </c>
      <c r="G104" s="4">
        <v>32.5</v>
      </c>
      <c r="H104" s="4">
        <f t="shared" si="1"/>
        <v>74.781408191440406</v>
      </c>
    </row>
    <row r="105" spans="1:8" outlineLevel="5">
      <c r="A105" s="5" t="s">
        <v>7</v>
      </c>
      <c r="B105" s="5" t="s">
        <v>121</v>
      </c>
      <c r="C105" s="5" t="s">
        <v>122</v>
      </c>
      <c r="D105" s="5" t="s">
        <v>49</v>
      </c>
      <c r="E105" s="6" t="s">
        <v>50</v>
      </c>
      <c r="F105" s="7">
        <v>43.46</v>
      </c>
      <c r="G105" s="7">
        <v>32.5</v>
      </c>
      <c r="H105" s="4">
        <f t="shared" si="1"/>
        <v>74.781408191440406</v>
      </c>
    </row>
    <row r="106" spans="1:8" ht="45" outlineLevel="4">
      <c r="A106" s="1" t="s">
        <v>7</v>
      </c>
      <c r="B106" s="2" t="s">
        <v>121</v>
      </c>
      <c r="C106" s="2" t="s">
        <v>124</v>
      </c>
      <c r="D106" s="2"/>
      <c r="E106" s="3" t="s">
        <v>125</v>
      </c>
      <c r="F106" s="4">
        <v>86.92</v>
      </c>
      <c r="G106" s="4">
        <v>65.099999999999994</v>
      </c>
      <c r="H106" s="4">
        <f t="shared" si="1"/>
        <v>74.896456511734925</v>
      </c>
    </row>
    <row r="107" spans="1:8" outlineLevel="5">
      <c r="A107" s="5" t="s">
        <v>7</v>
      </c>
      <c r="B107" s="5" t="s">
        <v>121</v>
      </c>
      <c r="C107" s="5" t="s">
        <v>124</v>
      </c>
      <c r="D107" s="5" t="s">
        <v>49</v>
      </c>
      <c r="E107" s="6" t="s">
        <v>50</v>
      </c>
      <c r="F107" s="7">
        <v>86.92</v>
      </c>
      <c r="G107" s="7">
        <v>65.099999999999994</v>
      </c>
      <c r="H107" s="4">
        <f t="shared" si="1"/>
        <v>74.896456511734925</v>
      </c>
    </row>
    <row r="108" spans="1:8" ht="56.25" outlineLevel="2">
      <c r="A108" s="1" t="s">
        <v>7</v>
      </c>
      <c r="B108" s="2" t="s">
        <v>121</v>
      </c>
      <c r="C108" s="2" t="s">
        <v>89</v>
      </c>
      <c r="D108" s="2"/>
      <c r="E108" s="3" t="s">
        <v>90</v>
      </c>
      <c r="F108" s="4">
        <v>3145.05</v>
      </c>
      <c r="G108" s="4">
        <v>2124.85</v>
      </c>
      <c r="H108" s="4">
        <f t="shared" si="1"/>
        <v>67.561723978951036</v>
      </c>
    </row>
    <row r="109" spans="1:8" ht="90" outlineLevel="3">
      <c r="A109" s="1" t="s">
        <v>7</v>
      </c>
      <c r="B109" s="2" t="s">
        <v>121</v>
      </c>
      <c r="C109" s="2" t="s">
        <v>91</v>
      </c>
      <c r="D109" s="2"/>
      <c r="E109" s="3" t="s">
        <v>92</v>
      </c>
      <c r="F109" s="4">
        <v>3145.05</v>
      </c>
      <c r="G109" s="4">
        <v>2124.85</v>
      </c>
      <c r="H109" s="4">
        <f t="shared" si="1"/>
        <v>67.561723978951036</v>
      </c>
    </row>
    <row r="110" spans="1:8" ht="135" outlineLevel="4">
      <c r="A110" s="1" t="s">
        <v>7</v>
      </c>
      <c r="B110" s="2" t="s">
        <v>121</v>
      </c>
      <c r="C110" s="2" t="s">
        <v>114</v>
      </c>
      <c r="D110" s="2"/>
      <c r="E110" s="8" t="s">
        <v>115</v>
      </c>
      <c r="F110" s="4">
        <v>3145.05</v>
      </c>
      <c r="G110" s="4">
        <v>2124.85</v>
      </c>
      <c r="H110" s="4">
        <f t="shared" si="1"/>
        <v>67.561723978951036</v>
      </c>
    </row>
    <row r="111" spans="1:8" outlineLevel="5">
      <c r="A111" s="5" t="s">
        <v>7</v>
      </c>
      <c r="B111" s="5" t="s">
        <v>121</v>
      </c>
      <c r="C111" s="5" t="s">
        <v>126</v>
      </c>
      <c r="D111" s="5" t="s">
        <v>32</v>
      </c>
      <c r="E111" s="6" t="s">
        <v>33</v>
      </c>
      <c r="F111" s="7">
        <v>3145.05</v>
      </c>
      <c r="G111" s="7">
        <v>2124.85</v>
      </c>
      <c r="H111" s="4">
        <f t="shared" si="1"/>
        <v>67.561723978951036</v>
      </c>
    </row>
    <row r="112" spans="1:8" ht="56.25" outlineLevel="2">
      <c r="A112" s="1" t="s">
        <v>7</v>
      </c>
      <c r="B112" s="2" t="s">
        <v>127</v>
      </c>
      <c r="C112" s="2" t="s">
        <v>89</v>
      </c>
      <c r="D112" s="2"/>
      <c r="E112" s="3" t="s">
        <v>90</v>
      </c>
      <c r="F112" s="4">
        <v>23563.95</v>
      </c>
      <c r="G112" s="4">
        <v>15415.96</v>
      </c>
      <c r="H112" s="4">
        <f t="shared" si="1"/>
        <v>65.421798976826878</v>
      </c>
    </row>
    <row r="113" spans="1:8" ht="90" outlineLevel="3">
      <c r="A113" s="1" t="s">
        <v>7</v>
      </c>
      <c r="B113" s="2" t="s">
        <v>127</v>
      </c>
      <c r="C113" s="2" t="s">
        <v>91</v>
      </c>
      <c r="D113" s="2"/>
      <c r="E113" s="3" t="s">
        <v>92</v>
      </c>
      <c r="F113" s="4">
        <v>23563.95</v>
      </c>
      <c r="G113" s="4">
        <v>15415.96</v>
      </c>
      <c r="H113" s="4">
        <f t="shared" si="1"/>
        <v>65.421798976826878</v>
      </c>
    </row>
    <row r="114" spans="1:8" ht="135" outlineLevel="4">
      <c r="A114" s="1" t="s">
        <v>7</v>
      </c>
      <c r="B114" s="2" t="s">
        <v>127</v>
      </c>
      <c r="C114" s="2" t="s">
        <v>114</v>
      </c>
      <c r="D114" s="2"/>
      <c r="E114" s="8" t="s">
        <v>115</v>
      </c>
      <c r="F114" s="4">
        <v>15013.95</v>
      </c>
      <c r="G114" s="4">
        <v>6901.05</v>
      </c>
      <c r="H114" s="4">
        <f t="shared" si="1"/>
        <v>45.964253244482627</v>
      </c>
    </row>
    <row r="115" spans="1:8" outlineLevel="5">
      <c r="A115" s="5" t="s">
        <v>7</v>
      </c>
      <c r="B115" s="5" t="s">
        <v>127</v>
      </c>
      <c r="C115" s="5" t="s">
        <v>128</v>
      </c>
      <c r="D115" s="5" t="s">
        <v>32</v>
      </c>
      <c r="E115" s="6" t="s">
        <v>33</v>
      </c>
      <c r="F115" s="7">
        <v>3139.58</v>
      </c>
      <c r="G115" s="7">
        <v>1964.81</v>
      </c>
      <c r="H115" s="4">
        <f t="shared" si="1"/>
        <v>62.58193771141363</v>
      </c>
    </row>
    <row r="116" spans="1:8" outlineLevel="5">
      <c r="A116" s="5" t="s">
        <v>7</v>
      </c>
      <c r="B116" s="5" t="s">
        <v>127</v>
      </c>
      <c r="C116" s="5" t="s">
        <v>129</v>
      </c>
      <c r="D116" s="5" t="s">
        <v>32</v>
      </c>
      <c r="E116" s="6" t="s">
        <v>33</v>
      </c>
      <c r="F116" s="7">
        <v>7992.46</v>
      </c>
      <c r="G116" s="7">
        <v>4123.99</v>
      </c>
      <c r="H116" s="4">
        <f t="shared" si="1"/>
        <v>51.598506592463387</v>
      </c>
    </row>
    <row r="117" spans="1:8" outlineLevel="5">
      <c r="A117" s="5" t="s">
        <v>7</v>
      </c>
      <c r="B117" s="5" t="s">
        <v>127</v>
      </c>
      <c r="C117" s="5" t="s">
        <v>130</v>
      </c>
      <c r="D117" s="5" t="s">
        <v>32</v>
      </c>
      <c r="E117" s="6" t="s">
        <v>33</v>
      </c>
      <c r="F117" s="7">
        <v>49.76</v>
      </c>
      <c r="G117" s="7">
        <v>44.6</v>
      </c>
      <c r="H117" s="4">
        <f t="shared" si="1"/>
        <v>89.630225080385856</v>
      </c>
    </row>
    <row r="118" spans="1:8" outlineLevel="5">
      <c r="A118" s="5" t="s">
        <v>7</v>
      </c>
      <c r="B118" s="5" t="s">
        <v>127</v>
      </c>
      <c r="C118" s="5" t="s">
        <v>131</v>
      </c>
      <c r="D118" s="5" t="s">
        <v>32</v>
      </c>
      <c r="E118" s="6" t="s">
        <v>33</v>
      </c>
      <c r="F118" s="7">
        <v>750</v>
      </c>
      <c r="G118" s="7">
        <v>0</v>
      </c>
      <c r="H118" s="4">
        <f t="shared" si="1"/>
        <v>0</v>
      </c>
    </row>
    <row r="119" spans="1:8" outlineLevel="5">
      <c r="A119" s="5" t="s">
        <v>7</v>
      </c>
      <c r="B119" s="5" t="s">
        <v>127</v>
      </c>
      <c r="C119" s="5" t="s">
        <v>132</v>
      </c>
      <c r="D119" s="5" t="s">
        <v>32</v>
      </c>
      <c r="E119" s="6" t="s">
        <v>33</v>
      </c>
      <c r="F119" s="7">
        <v>3082.16</v>
      </c>
      <c r="G119" s="7">
        <v>767.64</v>
      </c>
      <c r="H119" s="4">
        <f t="shared" si="1"/>
        <v>24.905910140940122</v>
      </c>
    </row>
    <row r="120" spans="1:8" ht="135" outlineLevel="4">
      <c r="A120" s="1" t="s">
        <v>7</v>
      </c>
      <c r="B120" s="2" t="s">
        <v>127</v>
      </c>
      <c r="C120" s="2" t="s">
        <v>133</v>
      </c>
      <c r="D120" s="2"/>
      <c r="E120" s="8" t="s">
        <v>134</v>
      </c>
      <c r="F120" s="4">
        <v>100</v>
      </c>
      <c r="G120" s="4">
        <v>64.91</v>
      </c>
      <c r="H120" s="4">
        <f t="shared" si="1"/>
        <v>64.91</v>
      </c>
    </row>
    <row r="121" spans="1:8" outlineLevel="5">
      <c r="A121" s="5" t="s">
        <v>7</v>
      </c>
      <c r="B121" s="5" t="s">
        <v>127</v>
      </c>
      <c r="C121" s="5" t="s">
        <v>135</v>
      </c>
      <c r="D121" s="5" t="s">
        <v>32</v>
      </c>
      <c r="E121" s="6" t="s">
        <v>33</v>
      </c>
      <c r="F121" s="7">
        <v>100</v>
      </c>
      <c r="G121" s="7">
        <v>64.91</v>
      </c>
      <c r="H121" s="4">
        <f t="shared" si="1"/>
        <v>64.91</v>
      </c>
    </row>
    <row r="122" spans="1:8" ht="135" outlineLevel="4">
      <c r="A122" s="1" t="s">
        <v>7</v>
      </c>
      <c r="B122" s="2" t="s">
        <v>127</v>
      </c>
      <c r="C122" s="2" t="s">
        <v>136</v>
      </c>
      <c r="D122" s="2"/>
      <c r="E122" s="8" t="s">
        <v>137</v>
      </c>
      <c r="F122" s="4">
        <v>8450</v>
      </c>
      <c r="G122" s="4">
        <v>8450</v>
      </c>
      <c r="H122" s="4">
        <f t="shared" si="1"/>
        <v>100</v>
      </c>
    </row>
    <row r="123" spans="1:8" outlineLevel="5">
      <c r="A123" s="5" t="s">
        <v>7</v>
      </c>
      <c r="B123" s="5" t="s">
        <v>127</v>
      </c>
      <c r="C123" s="5" t="s">
        <v>138</v>
      </c>
      <c r="D123" s="5" t="s">
        <v>32</v>
      </c>
      <c r="E123" s="6" t="s">
        <v>33</v>
      </c>
      <c r="F123" s="7">
        <v>8450</v>
      </c>
      <c r="G123" s="7">
        <v>8450</v>
      </c>
      <c r="H123" s="4">
        <f t="shared" si="1"/>
        <v>100</v>
      </c>
    </row>
    <row r="124" spans="1:8" outlineLevel="1">
      <c r="A124" s="1" t="s">
        <v>7</v>
      </c>
      <c r="B124" s="2" t="s">
        <v>139</v>
      </c>
      <c r="C124" s="2"/>
      <c r="D124" s="2"/>
      <c r="E124" s="3" t="s">
        <v>140</v>
      </c>
      <c r="F124" s="4">
        <v>4503.8500000000004</v>
      </c>
      <c r="G124" s="4">
        <v>2948.89</v>
      </c>
      <c r="H124" s="4">
        <f t="shared" si="1"/>
        <v>65.474871498828762</v>
      </c>
    </row>
    <row r="125" spans="1:8" ht="56.25" outlineLevel="2">
      <c r="A125" s="1" t="s">
        <v>7</v>
      </c>
      <c r="B125" s="2" t="s">
        <v>141</v>
      </c>
      <c r="C125" s="2" t="s">
        <v>89</v>
      </c>
      <c r="D125" s="2"/>
      <c r="E125" s="3" t="s">
        <v>90</v>
      </c>
      <c r="F125" s="4">
        <v>4503.8500000000004</v>
      </c>
      <c r="G125" s="4">
        <v>2948.89</v>
      </c>
      <c r="H125" s="4">
        <f t="shared" si="1"/>
        <v>65.474871498828762</v>
      </c>
    </row>
    <row r="126" spans="1:8" ht="90" outlineLevel="3">
      <c r="A126" s="1" t="s">
        <v>7</v>
      </c>
      <c r="B126" s="2" t="s">
        <v>141</v>
      </c>
      <c r="C126" s="2" t="s">
        <v>91</v>
      </c>
      <c r="D126" s="2"/>
      <c r="E126" s="3" t="s">
        <v>92</v>
      </c>
      <c r="F126" s="4">
        <v>4503.8500000000004</v>
      </c>
      <c r="G126" s="4">
        <v>2948.89</v>
      </c>
      <c r="H126" s="4">
        <f t="shared" si="1"/>
        <v>65.474871498828762</v>
      </c>
    </row>
    <row r="127" spans="1:8" ht="123.75" outlineLevel="4">
      <c r="A127" s="1" t="s">
        <v>7</v>
      </c>
      <c r="B127" s="2" t="s">
        <v>141</v>
      </c>
      <c r="C127" s="2" t="s">
        <v>142</v>
      </c>
      <c r="D127" s="2"/>
      <c r="E127" s="8" t="s">
        <v>143</v>
      </c>
      <c r="F127" s="4">
        <v>4503.8500000000004</v>
      </c>
      <c r="G127" s="4">
        <v>2948.89</v>
      </c>
      <c r="H127" s="4">
        <f t="shared" si="1"/>
        <v>65.474871498828762</v>
      </c>
    </row>
    <row r="128" spans="1:8" outlineLevel="5">
      <c r="A128" s="5" t="s">
        <v>7</v>
      </c>
      <c r="B128" s="5" t="s">
        <v>141</v>
      </c>
      <c r="C128" s="5" t="s">
        <v>144</v>
      </c>
      <c r="D128" s="5" t="s">
        <v>145</v>
      </c>
      <c r="E128" s="6" t="s">
        <v>146</v>
      </c>
      <c r="F128" s="7">
        <v>2643.9</v>
      </c>
      <c r="G128" s="7">
        <v>1663.08</v>
      </c>
      <c r="H128" s="4">
        <f t="shared" si="1"/>
        <v>62.902530352887773</v>
      </c>
    </row>
    <row r="129" spans="1:8" ht="56.25" outlineLevel="5">
      <c r="A129" s="5" t="s">
        <v>7</v>
      </c>
      <c r="B129" s="5" t="s">
        <v>141</v>
      </c>
      <c r="C129" s="5" t="s">
        <v>144</v>
      </c>
      <c r="D129" s="5" t="s">
        <v>147</v>
      </c>
      <c r="E129" s="6" t="s">
        <v>148</v>
      </c>
      <c r="F129" s="7">
        <v>798.53</v>
      </c>
      <c r="G129" s="7">
        <v>486.55</v>
      </c>
      <c r="H129" s="4">
        <f t="shared" si="1"/>
        <v>60.930710179955675</v>
      </c>
    </row>
    <row r="130" spans="1:8" ht="33.75" outlineLevel="5">
      <c r="A130" s="5" t="s">
        <v>7</v>
      </c>
      <c r="B130" s="5" t="s">
        <v>141</v>
      </c>
      <c r="C130" s="5" t="s">
        <v>144</v>
      </c>
      <c r="D130" s="5" t="s">
        <v>30</v>
      </c>
      <c r="E130" s="6" t="s">
        <v>31</v>
      </c>
      <c r="F130" s="7">
        <v>88.7</v>
      </c>
      <c r="G130" s="7">
        <v>48.42</v>
      </c>
      <c r="H130" s="4">
        <f t="shared" si="1"/>
        <v>54.588500563697863</v>
      </c>
    </row>
    <row r="131" spans="1:8" outlineLevel="5">
      <c r="A131" s="5" t="s">
        <v>7</v>
      </c>
      <c r="B131" s="5" t="s">
        <v>141</v>
      </c>
      <c r="C131" s="5" t="s">
        <v>144</v>
      </c>
      <c r="D131" s="5" t="s">
        <v>32</v>
      </c>
      <c r="E131" s="6" t="s">
        <v>33</v>
      </c>
      <c r="F131" s="7">
        <v>525.5</v>
      </c>
      <c r="G131" s="7">
        <v>363.94</v>
      </c>
      <c r="H131" s="4">
        <f t="shared" si="1"/>
        <v>69.255946717411987</v>
      </c>
    </row>
    <row r="132" spans="1:8" outlineLevel="5">
      <c r="A132" s="5" t="s">
        <v>7</v>
      </c>
      <c r="B132" s="5" t="s">
        <v>141</v>
      </c>
      <c r="C132" s="5" t="s">
        <v>144</v>
      </c>
      <c r="D132" s="5" t="s">
        <v>36</v>
      </c>
      <c r="E132" s="6" t="s">
        <v>37</v>
      </c>
      <c r="F132" s="7">
        <v>1</v>
      </c>
      <c r="G132" s="7">
        <v>0</v>
      </c>
      <c r="H132" s="4">
        <f t="shared" si="1"/>
        <v>0</v>
      </c>
    </row>
    <row r="133" spans="1:8" outlineLevel="5">
      <c r="A133" s="5" t="s">
        <v>7</v>
      </c>
      <c r="B133" s="5" t="s">
        <v>141</v>
      </c>
      <c r="C133" s="5" t="s">
        <v>149</v>
      </c>
      <c r="D133" s="5" t="s">
        <v>32</v>
      </c>
      <c r="E133" s="6" t="s">
        <v>33</v>
      </c>
      <c r="F133" s="7">
        <v>125</v>
      </c>
      <c r="G133" s="7">
        <v>65.69</v>
      </c>
      <c r="H133" s="4">
        <f t="shared" si="1"/>
        <v>52.552</v>
      </c>
    </row>
    <row r="134" spans="1:8" outlineLevel="5">
      <c r="A134" s="5" t="s">
        <v>7</v>
      </c>
      <c r="B134" s="5" t="s">
        <v>141</v>
      </c>
      <c r="C134" s="5" t="s">
        <v>150</v>
      </c>
      <c r="D134" s="5" t="s">
        <v>145</v>
      </c>
      <c r="E134" s="6" t="s">
        <v>146</v>
      </c>
      <c r="F134" s="7">
        <v>246.71</v>
      </c>
      <c r="G134" s="7">
        <v>246.71</v>
      </c>
      <c r="H134" s="4">
        <f t="shared" si="1"/>
        <v>100</v>
      </c>
    </row>
    <row r="135" spans="1:8" ht="56.25" outlineLevel="5">
      <c r="A135" s="5" t="s">
        <v>7</v>
      </c>
      <c r="B135" s="5" t="s">
        <v>141</v>
      </c>
      <c r="C135" s="5" t="s">
        <v>150</v>
      </c>
      <c r="D135" s="5" t="s">
        <v>147</v>
      </c>
      <c r="E135" s="6" t="s">
        <v>148</v>
      </c>
      <c r="F135" s="7">
        <v>74.510000000000005</v>
      </c>
      <c r="G135" s="7">
        <v>74.510000000000005</v>
      </c>
      <c r="H135" s="4">
        <f t="shared" si="1"/>
        <v>100</v>
      </c>
    </row>
    <row r="136" spans="1:8" outlineLevel="1">
      <c r="A136" s="1" t="s">
        <v>7</v>
      </c>
      <c r="B136" s="2" t="s">
        <v>151</v>
      </c>
      <c r="C136" s="2"/>
      <c r="D136" s="2"/>
      <c r="E136" s="3" t="s">
        <v>152</v>
      </c>
      <c r="F136" s="4">
        <v>25797.66</v>
      </c>
      <c r="G136" s="4">
        <v>10384.950000000001</v>
      </c>
      <c r="H136" s="4">
        <f t="shared" si="1"/>
        <v>40.25539525677911</v>
      </c>
    </row>
    <row r="137" spans="1:8" ht="56.25" outlineLevel="2">
      <c r="A137" s="1" t="s">
        <v>7</v>
      </c>
      <c r="B137" s="2" t="s">
        <v>153</v>
      </c>
      <c r="C137" s="2" t="s">
        <v>89</v>
      </c>
      <c r="D137" s="2"/>
      <c r="E137" s="3" t="s">
        <v>90</v>
      </c>
      <c r="F137" s="4">
        <v>25797.66</v>
      </c>
      <c r="G137" s="4">
        <v>10384.950000000001</v>
      </c>
      <c r="H137" s="4">
        <f t="shared" si="1"/>
        <v>40.25539525677911</v>
      </c>
    </row>
    <row r="138" spans="1:8" ht="90" outlineLevel="3">
      <c r="A138" s="1" t="s">
        <v>7</v>
      </c>
      <c r="B138" s="2" t="s">
        <v>153</v>
      </c>
      <c r="C138" s="2" t="s">
        <v>91</v>
      </c>
      <c r="D138" s="2"/>
      <c r="E138" s="3" t="s">
        <v>92</v>
      </c>
      <c r="F138" s="4">
        <v>25797.66</v>
      </c>
      <c r="G138" s="4">
        <v>10384.950000000001</v>
      </c>
      <c r="H138" s="4">
        <f t="shared" si="1"/>
        <v>40.25539525677911</v>
      </c>
    </row>
    <row r="139" spans="1:8" ht="135" outlineLevel="4">
      <c r="A139" s="1" t="s">
        <v>7</v>
      </c>
      <c r="B139" s="2" t="s">
        <v>153</v>
      </c>
      <c r="C139" s="2" t="s">
        <v>114</v>
      </c>
      <c r="D139" s="2"/>
      <c r="E139" s="8" t="s">
        <v>115</v>
      </c>
      <c r="F139" s="4">
        <v>50</v>
      </c>
      <c r="G139" s="4">
        <v>0</v>
      </c>
      <c r="H139" s="4">
        <f t="shared" si="1"/>
        <v>0</v>
      </c>
    </row>
    <row r="140" spans="1:8" outlineLevel="5">
      <c r="A140" s="5" t="s">
        <v>7</v>
      </c>
      <c r="B140" s="5" t="s">
        <v>153</v>
      </c>
      <c r="C140" s="5" t="s">
        <v>131</v>
      </c>
      <c r="D140" s="5" t="s">
        <v>32</v>
      </c>
      <c r="E140" s="6" t="s">
        <v>33</v>
      </c>
      <c r="F140" s="7">
        <v>50</v>
      </c>
      <c r="G140" s="7">
        <v>0</v>
      </c>
      <c r="H140" s="4">
        <f t="shared" ref="H140:H160" si="2">G140/F140*100</f>
        <v>0</v>
      </c>
    </row>
    <row r="141" spans="1:8" ht="123.75" outlineLevel="4">
      <c r="A141" s="1" t="s">
        <v>7</v>
      </c>
      <c r="B141" s="2" t="s">
        <v>153</v>
      </c>
      <c r="C141" s="2" t="s">
        <v>154</v>
      </c>
      <c r="D141" s="2"/>
      <c r="E141" s="8" t="s">
        <v>155</v>
      </c>
      <c r="F141" s="4">
        <v>25747.66</v>
      </c>
      <c r="G141" s="4">
        <v>10384.950000000001</v>
      </c>
      <c r="H141" s="4">
        <f t="shared" si="2"/>
        <v>40.333568176680913</v>
      </c>
    </row>
    <row r="142" spans="1:8" outlineLevel="5">
      <c r="A142" s="5" t="s">
        <v>7</v>
      </c>
      <c r="B142" s="5" t="s">
        <v>153</v>
      </c>
      <c r="C142" s="5" t="s">
        <v>156</v>
      </c>
      <c r="D142" s="5" t="s">
        <v>145</v>
      </c>
      <c r="E142" s="6" t="s">
        <v>146</v>
      </c>
      <c r="F142" s="7">
        <v>3512.64</v>
      </c>
      <c r="G142" s="7">
        <v>2446.91</v>
      </c>
      <c r="H142" s="4">
        <f t="shared" si="2"/>
        <v>69.660141659834196</v>
      </c>
    </row>
    <row r="143" spans="1:8" ht="56.25" outlineLevel="5">
      <c r="A143" s="5" t="s">
        <v>7</v>
      </c>
      <c r="B143" s="5" t="s">
        <v>153</v>
      </c>
      <c r="C143" s="5" t="s">
        <v>156</v>
      </c>
      <c r="D143" s="5" t="s">
        <v>147</v>
      </c>
      <c r="E143" s="6" t="s">
        <v>148</v>
      </c>
      <c r="F143" s="7">
        <v>1060.8800000000001</v>
      </c>
      <c r="G143" s="7">
        <v>964.97</v>
      </c>
      <c r="H143" s="4">
        <f t="shared" si="2"/>
        <v>90.959392202699647</v>
      </c>
    </row>
    <row r="144" spans="1:8" ht="33.75" outlineLevel="5">
      <c r="A144" s="5" t="s">
        <v>7</v>
      </c>
      <c r="B144" s="5" t="s">
        <v>153</v>
      </c>
      <c r="C144" s="5" t="s">
        <v>156</v>
      </c>
      <c r="D144" s="5" t="s">
        <v>30</v>
      </c>
      <c r="E144" s="6" t="s">
        <v>31</v>
      </c>
      <c r="F144" s="7">
        <v>182</v>
      </c>
      <c r="G144" s="7">
        <v>143.16999999999999</v>
      </c>
      <c r="H144" s="4">
        <f t="shared" si="2"/>
        <v>78.664835164835154</v>
      </c>
    </row>
    <row r="145" spans="1:8" outlineLevel="5">
      <c r="A145" s="5" t="s">
        <v>7</v>
      </c>
      <c r="B145" s="5" t="s">
        <v>153</v>
      </c>
      <c r="C145" s="5" t="s">
        <v>156</v>
      </c>
      <c r="D145" s="5" t="s">
        <v>32</v>
      </c>
      <c r="E145" s="6" t="s">
        <v>33</v>
      </c>
      <c r="F145" s="7">
        <v>5032.88</v>
      </c>
      <c r="G145" s="7">
        <v>2716.32</v>
      </c>
      <c r="H145" s="4">
        <f t="shared" si="2"/>
        <v>53.971483524343924</v>
      </c>
    </row>
    <row r="146" spans="1:8" outlineLevel="5">
      <c r="A146" s="5" t="s">
        <v>7</v>
      </c>
      <c r="B146" s="5" t="s">
        <v>153</v>
      </c>
      <c r="C146" s="5" t="s">
        <v>156</v>
      </c>
      <c r="D146" s="5" t="s">
        <v>36</v>
      </c>
      <c r="E146" s="6" t="s">
        <v>37</v>
      </c>
      <c r="F146" s="7">
        <v>17.12</v>
      </c>
      <c r="G146" s="7">
        <v>14.99</v>
      </c>
      <c r="H146" s="4">
        <f t="shared" si="2"/>
        <v>87.558411214953267</v>
      </c>
    </row>
    <row r="147" spans="1:8" outlineLevel="5">
      <c r="A147" s="5" t="s">
        <v>7</v>
      </c>
      <c r="B147" s="5" t="s">
        <v>153</v>
      </c>
      <c r="C147" s="5" t="s">
        <v>157</v>
      </c>
      <c r="D147" s="5" t="s">
        <v>145</v>
      </c>
      <c r="E147" s="6" t="s">
        <v>146</v>
      </c>
      <c r="F147" s="7">
        <v>931.52</v>
      </c>
      <c r="G147" s="7">
        <v>677.98</v>
      </c>
      <c r="H147" s="4">
        <f t="shared" si="2"/>
        <v>72.782119546547591</v>
      </c>
    </row>
    <row r="148" spans="1:8" ht="56.25" outlineLevel="5">
      <c r="A148" s="5" t="s">
        <v>7</v>
      </c>
      <c r="B148" s="5" t="s">
        <v>153</v>
      </c>
      <c r="C148" s="5" t="s">
        <v>157</v>
      </c>
      <c r="D148" s="5" t="s">
        <v>147</v>
      </c>
      <c r="E148" s="6" t="s">
        <v>148</v>
      </c>
      <c r="F148" s="7">
        <v>281.57</v>
      </c>
      <c r="G148" s="7">
        <v>148.11000000000001</v>
      </c>
      <c r="H148" s="4">
        <f t="shared" si="2"/>
        <v>52.601484533153396</v>
      </c>
    </row>
    <row r="149" spans="1:8" outlineLevel="5">
      <c r="A149" s="5" t="s">
        <v>7</v>
      </c>
      <c r="B149" s="5" t="s">
        <v>153</v>
      </c>
      <c r="C149" s="5" t="s">
        <v>157</v>
      </c>
      <c r="D149" s="5" t="s">
        <v>32</v>
      </c>
      <c r="E149" s="6" t="s">
        <v>33</v>
      </c>
      <c r="F149" s="7">
        <v>243</v>
      </c>
      <c r="G149" s="7">
        <v>138.44999999999999</v>
      </c>
      <c r="H149" s="4">
        <f t="shared" si="2"/>
        <v>56.97530864197531</v>
      </c>
    </row>
    <row r="150" spans="1:8" ht="45" outlineLevel="5">
      <c r="A150" s="5" t="s">
        <v>7</v>
      </c>
      <c r="B150" s="5" t="s">
        <v>153</v>
      </c>
      <c r="C150" s="5" t="s">
        <v>158</v>
      </c>
      <c r="D150" s="5" t="s">
        <v>119</v>
      </c>
      <c r="E150" s="6" t="s">
        <v>120</v>
      </c>
      <c r="F150" s="7">
        <v>781.36</v>
      </c>
      <c r="G150" s="7">
        <v>781.36</v>
      </c>
      <c r="H150" s="4">
        <f t="shared" si="2"/>
        <v>100</v>
      </c>
    </row>
    <row r="151" spans="1:8" outlineLevel="5">
      <c r="A151" s="5" t="s">
        <v>7</v>
      </c>
      <c r="B151" s="5" t="s">
        <v>153</v>
      </c>
      <c r="C151" s="5" t="s">
        <v>159</v>
      </c>
      <c r="D151" s="5" t="s">
        <v>32</v>
      </c>
      <c r="E151" s="6" t="s">
        <v>33</v>
      </c>
      <c r="F151" s="7">
        <v>205</v>
      </c>
      <c r="G151" s="7">
        <v>45.75</v>
      </c>
      <c r="H151" s="4">
        <f t="shared" si="2"/>
        <v>22.317073170731707</v>
      </c>
    </row>
    <row r="152" spans="1:8" outlineLevel="5">
      <c r="A152" s="5" t="s">
        <v>7</v>
      </c>
      <c r="B152" s="5" t="s">
        <v>153</v>
      </c>
      <c r="C152" s="5" t="s">
        <v>160</v>
      </c>
      <c r="D152" s="5" t="s">
        <v>145</v>
      </c>
      <c r="E152" s="6" t="s">
        <v>146</v>
      </c>
      <c r="F152" s="7">
        <v>2932.29</v>
      </c>
      <c r="G152" s="7">
        <v>1646.41</v>
      </c>
      <c r="H152" s="4">
        <f t="shared" si="2"/>
        <v>56.147584311237978</v>
      </c>
    </row>
    <row r="153" spans="1:8" ht="56.25" outlineLevel="5">
      <c r="A153" s="5" t="s">
        <v>7</v>
      </c>
      <c r="B153" s="5" t="s">
        <v>153</v>
      </c>
      <c r="C153" s="5" t="s">
        <v>160</v>
      </c>
      <c r="D153" s="5" t="s">
        <v>147</v>
      </c>
      <c r="E153" s="6" t="s">
        <v>148</v>
      </c>
      <c r="F153" s="7">
        <v>885.41</v>
      </c>
      <c r="G153" s="7">
        <v>660.54</v>
      </c>
      <c r="H153" s="4">
        <f t="shared" si="2"/>
        <v>74.602726420528342</v>
      </c>
    </row>
    <row r="154" spans="1:8" ht="45" outlineLevel="5">
      <c r="A154" s="5" t="s">
        <v>7</v>
      </c>
      <c r="B154" s="5" t="s">
        <v>153</v>
      </c>
      <c r="C154" s="5" t="s">
        <v>161</v>
      </c>
      <c r="D154" s="5" t="s">
        <v>162</v>
      </c>
      <c r="E154" s="6" t="s">
        <v>163</v>
      </c>
      <c r="F154" s="7">
        <v>9681.99</v>
      </c>
      <c r="G154" s="7">
        <v>0</v>
      </c>
      <c r="H154" s="4">
        <f t="shared" si="2"/>
        <v>0</v>
      </c>
    </row>
    <row r="155" spans="1:8" outlineLevel="1">
      <c r="A155" s="1" t="s">
        <v>7</v>
      </c>
      <c r="B155" s="2" t="s">
        <v>164</v>
      </c>
      <c r="C155" s="2"/>
      <c r="D155" s="2"/>
      <c r="E155" s="3" t="s">
        <v>165</v>
      </c>
      <c r="F155" s="4">
        <v>2000</v>
      </c>
      <c r="G155" s="4">
        <v>1386.1</v>
      </c>
      <c r="H155" s="4">
        <f t="shared" si="2"/>
        <v>69.304999999999993</v>
      </c>
    </row>
    <row r="156" spans="1:8" outlineLevel="2">
      <c r="A156" s="1" t="s">
        <v>7</v>
      </c>
      <c r="B156" s="2" t="s">
        <v>166</v>
      </c>
      <c r="C156" s="2" t="s">
        <v>43</v>
      </c>
      <c r="D156" s="2"/>
      <c r="E156" s="3" t="s">
        <v>44</v>
      </c>
      <c r="F156" s="4">
        <v>2000</v>
      </c>
      <c r="G156" s="4">
        <v>1386.1</v>
      </c>
      <c r="H156" s="4">
        <f t="shared" si="2"/>
        <v>69.304999999999993</v>
      </c>
    </row>
    <row r="157" spans="1:8" outlineLevel="3">
      <c r="A157" s="1" t="s">
        <v>7</v>
      </c>
      <c r="B157" s="2" t="s">
        <v>166</v>
      </c>
      <c r="C157" s="2" t="s">
        <v>45</v>
      </c>
      <c r="D157" s="2"/>
      <c r="E157" s="3" t="s">
        <v>46</v>
      </c>
      <c r="F157" s="4">
        <v>2000</v>
      </c>
      <c r="G157" s="4">
        <v>1386.1</v>
      </c>
      <c r="H157" s="4">
        <f t="shared" si="2"/>
        <v>69.304999999999993</v>
      </c>
    </row>
    <row r="158" spans="1:8" ht="33.75" outlineLevel="4">
      <c r="A158" s="1" t="s">
        <v>7</v>
      </c>
      <c r="B158" s="2" t="s">
        <v>166</v>
      </c>
      <c r="C158" s="2" t="s">
        <v>167</v>
      </c>
      <c r="D158" s="2"/>
      <c r="E158" s="3" t="s">
        <v>168</v>
      </c>
      <c r="F158" s="4">
        <v>2000</v>
      </c>
      <c r="G158" s="4">
        <v>1386.1</v>
      </c>
      <c r="H158" s="4">
        <f t="shared" si="2"/>
        <v>69.304999999999993</v>
      </c>
    </row>
    <row r="159" spans="1:8" ht="45" outlineLevel="5">
      <c r="A159" s="5" t="s">
        <v>7</v>
      </c>
      <c r="B159" s="5" t="s">
        <v>166</v>
      </c>
      <c r="C159" s="5" t="s">
        <v>167</v>
      </c>
      <c r="D159" s="5" t="s">
        <v>169</v>
      </c>
      <c r="E159" s="6" t="s">
        <v>170</v>
      </c>
      <c r="F159" s="7">
        <v>2000</v>
      </c>
      <c r="G159" s="7">
        <v>1386.1</v>
      </c>
      <c r="H159" s="4">
        <f t="shared" si="2"/>
        <v>69.304999999999993</v>
      </c>
    </row>
    <row r="160" spans="1:8">
      <c r="A160" s="9" t="s">
        <v>171</v>
      </c>
      <c r="B160" s="10"/>
      <c r="C160" s="10"/>
      <c r="D160" s="10"/>
      <c r="E160" s="11"/>
      <c r="F160" s="12">
        <v>96157.92</v>
      </c>
      <c r="G160" s="12">
        <v>49810.57</v>
      </c>
      <c r="H160" s="4">
        <f t="shared" si="2"/>
        <v>51.800798103785937</v>
      </c>
    </row>
  </sheetData>
  <mergeCells count="5">
    <mergeCell ref="A6:H6"/>
    <mergeCell ref="A7:G7"/>
    <mergeCell ref="A8:G8"/>
    <mergeCell ref="A4:H5"/>
    <mergeCell ref="A9:B9"/>
  </mergeCells>
  <pageMargins left="0.74803149606299213" right="0.15748031496062992" top="0.19685039370078741" bottom="0.19685039370078741" header="0.51181102362204722" footer="0.51181102362204722"/>
  <pageSetup paperSize="9" scale="84" fitToHeight="1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rep:2.48.0.194</dc:description>
  <cp:lastModifiedBy>USER</cp:lastModifiedBy>
  <cp:lastPrinted>2019-11-25T10:03:34Z</cp:lastPrinted>
  <dcterms:created xsi:type="dcterms:W3CDTF">2019-11-25T10:03:48Z</dcterms:created>
  <dcterms:modified xsi:type="dcterms:W3CDTF">2019-11-25T10:03:49Z</dcterms:modified>
</cp:coreProperties>
</file>