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1-й год" sheetId="1" r:id="rId1"/>
  </sheets>
  <definedNames>
    <definedName name="_xlnm.Print_Titles" localSheetId="0">'1-й год'!$11:$11</definedName>
  </definedNames>
  <calcPr calcId="124519"/>
</workbook>
</file>

<file path=xl/calcChain.xml><?xml version="1.0" encoding="utf-8"?>
<calcChain xmlns="http://schemas.openxmlformats.org/spreadsheetml/2006/main">
  <c r="T12" i="1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</calcChain>
</file>

<file path=xl/sharedStrings.xml><?xml version="1.0" encoding="utf-8"?>
<sst xmlns="http://schemas.openxmlformats.org/spreadsheetml/2006/main" count="966" uniqueCount="204">
  <si>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</si>
  <si>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>Наименование</t>
  </si>
  <si>
    <t>ЦСР</t>
  </si>
  <si>
    <t>ВР</t>
  </si>
  <si>
    <t>Сумма</t>
  </si>
  <si>
    <t>Сумма (Ф)</t>
  </si>
  <si>
    <t>Сумма (Р)</t>
  </si>
  <si>
    <t>Сумма (М)</t>
  </si>
  <si>
    <t>Сумма (П)</t>
  </si>
  <si>
    <t>2022 г.</t>
  </si>
  <si>
    <t>2022 г. (Ф)</t>
  </si>
  <si>
    <t>2022 г. (Р)</t>
  </si>
  <si>
    <t>2022 г. (М)</t>
  </si>
  <si>
    <t>2022 г. (П)</t>
  </si>
  <si>
    <t>2023 г.</t>
  </si>
  <si>
    <t>2023 г. (Ф)</t>
  </si>
  <si>
    <t>2023 г. (Р)</t>
  </si>
  <si>
    <t>2023 г. (М)</t>
  </si>
  <si>
    <t>Непрограммные расходы органов местного самоуправления</t>
  </si>
  <si>
    <t>60.0.00.00000</t>
  </si>
  <si>
    <t>Расходы на содержание органов местного самоуправления</t>
  </si>
  <si>
    <t>61.0.00.00000</t>
  </si>
  <si>
    <t>Расходы на выплаты муниципальным служащим органов местного самоуправления</t>
  </si>
  <si>
    <t>61.7.00.00000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</si>
  <si>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</si>
  <si>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</si>
  <si>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Расходы на выплаты персоналу государственных (муниципальных) органов</t>
  </si>
  <si>
    <t>120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</si>
  <si>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</si>
  <si>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</si>
  <si>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</si>
  <si>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</si>
  <si>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</si>
  <si>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</si>
  <si>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</si>
  <si>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Содержание органов местного самоуправления</t>
  </si>
  <si>
    <t>61.8.00.00000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</si>
  <si>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</si>
  <si>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</si>
  <si>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Иные закупки товаров, работ и услуг для обеспечения государственных (муниципальных) нужд</t>
  </si>
  <si>
    <t>240</t>
  </si>
  <si>
    <t>Исполнение судебных актов</t>
  </si>
  <si>
    <t>830</t>
  </si>
  <si>
    <t>Уплата налогов, сборов и иных платежей</t>
  </si>
  <si>
    <t>850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</si>
  <si>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</si>
  <si>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</si>
  <si>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</si>
  <si>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61.8.00.71340</t>
  </si>
  <si>
    <t>Непрограммные расходы</t>
  </si>
  <si>
    <t>62.0.00.00000</t>
  </si>
  <si>
    <t>Прочие расходы</t>
  </si>
  <si>
    <t>62.9.00.00000</t>
  </si>
  <si>
    <t>Передача полномочий по жилищному контролю в рамках непрограммных расходов ОМСУ</t>
  </si>
  <si>
    <t>62.9.00.13010</t>
  </si>
  <si>
    <t>Иные межбюджетные трансферты</t>
  </si>
  <si>
    <t>540</t>
  </si>
  <si>
    <t>ЖИЛИЩНО-КОММУНАЛЬНОЕ ХОЗЯЙСТВО</t>
  </si>
  <si>
    <t>05</t>
  </si>
  <si>
    <t>Жилищное хозяйство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</si>
  <si>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</si>
  <si>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</si>
  <si>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</si>
  <si>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</si>
  <si>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Передача полномочий по некоторым жилищным вопросам в рамках непрограммных расходов ОМСУ</t>
  </si>
  <si>
    <t>62.9.00.13030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</si>
  <si>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</si>
  <si>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</si>
  <si>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</si>
  <si>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</si>
  <si>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Коммунальное хозяйство</t>
  </si>
  <si>
    <t>02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</si>
  <si>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</si>
  <si>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</si>
  <si>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Резервные фонды местных администраций в рамках непрограммных расходов ОМСУ</t>
  </si>
  <si>
    <t>62.9.00.15020</t>
  </si>
  <si>
    <t>Резервные средства</t>
  </si>
  <si>
    <t>870</t>
  </si>
  <si>
    <t>Резервные фонды</t>
  </si>
  <si>
    <t>11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</si>
  <si>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</si>
  <si>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62.9.00.15030</t>
  </si>
  <si>
    <t>Другие общегосударственные вопросы</t>
  </si>
  <si>
    <t>13</t>
  </si>
  <si>
    <t>Проведение прочих мероприятий организационного характера в рамках непрограммных расходов ОМСУ</t>
  </si>
  <si>
    <t>62.9.00.15050</t>
  </si>
  <si>
    <t>Проведение мероприятий по гражданской обороне в рамках непрограммных расходов ОМСУ</t>
  </si>
  <si>
    <t>62.9.00.15090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</si>
  <si>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</si>
  <si>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</si>
  <si>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</si>
  <si>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</si>
  <si>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обеспечению первичных мер пожарной безопасности в рамках непрограммных расходов ОМСУ</t>
  </si>
  <si>
    <t>62.9.00.15120</t>
  </si>
  <si>
    <t>Благоустройство</t>
  </si>
  <si>
    <t>Мероприятия по землеустройству и землепользованию в рамках непрограммных расходов ОМСУ</t>
  </si>
  <si>
    <t>62.9.00.15180</t>
  </si>
  <si>
    <t>НАЦИОНАЛЬНАЯ ЭКОНОМИКА</t>
  </si>
  <si>
    <t>Другие вопросы в области национальной экономики</t>
  </si>
  <si>
    <t>12</t>
  </si>
  <si>
    <t>Доплаты к пенсиям муниципальных служащих в рамках непрограммных расходов ОМСУ</t>
  </si>
  <si>
    <t>62.9.00.15280</t>
  </si>
  <si>
    <t>Социальные выплаты гражданам, кроме публичных нормативных социальных выплат</t>
  </si>
  <si>
    <t>320</t>
  </si>
  <si>
    <t>СОЦИАЛЬНАЯ ПОЛИТИКА</t>
  </si>
  <si>
    <t>10</t>
  </si>
  <si>
    <t>Пенсионное обеспечение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</si>
  <si>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</si>
  <si>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62.9.00.16360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</si>
  <si>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</si>
  <si>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62.9.00.17110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</si>
  <si>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</si>
  <si>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</si>
  <si>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НАЦИОНАЛЬНАЯ ОБОРОНА</t>
  </si>
  <si>
    <t>Мобилизационная и вневойсковая подготовка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</si>
  <si>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</si>
  <si>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</si>
  <si>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</si>
  <si>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</si>
  <si>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</si>
  <si>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84.1.00.00000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</si>
  <si>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</si>
  <si>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84.1.00.15440</t>
  </si>
  <si>
    <t>Дорожное хозяйство (дорожные фонды)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</si>
  <si>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</si>
  <si>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84.1.00.18670</t>
  </si>
  <si>
    <t>84.1.00.S0140</t>
  </si>
  <si>
    <t>84.1.00.S4660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</si>
  <si>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</si>
  <si>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84.1.00.S4770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</si>
  <si>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</si>
  <si>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84.2.00.00000</t>
  </si>
  <si>
    <t>Бюджетные инвестиции</t>
  </si>
  <si>
    <t>410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</si>
  <si>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</si>
  <si>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84.2.00.15200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</si>
  <si>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</si>
  <si>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84.2.00.15210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</si>
  <si>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</si>
  <si>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84.2.00.15220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</si>
  <si>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</si>
  <si>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84.2.00.15240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</si>
  <si>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</si>
  <si>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84.2.00.15380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</si>
  <si>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</si>
  <si>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84.2.00.16490</t>
  </si>
  <si>
    <t>84.2.00.L4970</t>
  </si>
  <si>
    <t>Охрана семьи и детства</t>
  </si>
  <si>
    <t>84.2.00.S4790</t>
  </si>
  <si>
    <t>84.2.00.S4840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</si>
  <si>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</si>
  <si>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84.3.00.00000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</si>
  <si>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</si>
  <si>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84.3.00.12500</t>
  </si>
  <si>
    <t>Расходы на выплаты персоналу казенных учреждений</t>
  </si>
  <si>
    <t>110</t>
  </si>
  <si>
    <t>КУЛЬТУРА, КИНЕМАТОГРАФИЯ</t>
  </si>
  <si>
    <t>08</t>
  </si>
  <si>
    <t>Культура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</si>
  <si>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</si>
  <si>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84.3.00.12600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</si>
  <si>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</si>
  <si>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84.3.00.15080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</si>
  <si>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</si>
  <si>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</si>
  <si>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</si>
  <si>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84.3.00.S0360</t>
  </si>
  <si>
    <t>84.3.00.S4230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</si>
  <si>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</si>
  <si>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84.4.00.00000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</si>
  <si>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</si>
  <si>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84.4.00.12800</t>
  </si>
  <si>
    <t>ОБРАЗОВАНИЕ</t>
  </si>
  <si>
    <t>07</t>
  </si>
  <si>
    <t>Молодежная политика</t>
  </si>
  <si>
    <t>Профессиональная подготовка, переподготовка и повышение квалификации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</si>
  <si>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</si>
  <si>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84.4.00.15340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</si>
  <si>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</si>
  <si>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84.4.00.16260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</si>
  <si>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</si>
  <si>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84.6.00.00000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</si>
  <si>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</si>
  <si>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84.6.00.15530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</si>
  <si>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</si>
  <si>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84.7.00.00000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</si>
  <si>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</si>
  <si>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84.7.00.15510</t>
  </si>
  <si>
    <t>Подпрограмма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</si>
  <si>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84.8.00.00000</t>
  </si>
  <si>
    <t>Проведение в учреждениях культуры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</si>
  <si>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84.8.00.19281</t>
  </si>
  <si>
    <t>Всего</t>
  </si>
  <si>
    <t>Приложение № 8.1.</t>
  </si>
  <si>
    <t xml:space="preserve"> к решению совета депутатов МО Таицкое городское поселение</t>
  </si>
  <si>
    <t xml:space="preserve"> к проекту решения совета депутатов МО Таицкое городское поселение</t>
  </si>
  <si>
    <t>от 06 сентября 2019 года № 37</t>
  </si>
  <si>
    <t>от 14 декабря 2020 года № 86</t>
  </si>
  <si>
    <t>тыс.руб.</t>
  </si>
  <si>
    <t xml:space="preserve">Бюджет 2021 </t>
  </si>
  <si>
    <t>от ___________2021 года № ___</t>
  </si>
  <si>
    <t>Бюджет 2021</t>
  </si>
  <si>
    <t>КЦСР</t>
  </si>
  <si>
    <t>КВР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</si>
</sst>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9">
    <font>
      <sz val="11"/>
      <color indexed="8"/>
      <name val="Calibri"/>
      <family val="2"/>
      <scheme val="minor"/>
    </font>
    <font>
      <sz val="12"/>
      <color indexed="8"/>
      <name val="Times New Roman"/>
    </font>
    <font>
      <b/>
      <sz val="12"/>
      <color indexed="0"/>
      <name val="Times New Roman"/>
    </font>
    <font>
      <sz val="12"/>
      <color indexed="8"/>
      <name val="Calibri"/>
      <family val="2"/>
      <charset val="204"/>
    </font>
    <font>
      <sz val="10"/>
      <name val="Arial Narrow"/>
      <family val="2"/>
      <charset val="204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0" fontId="2" fillId="2" borderId="5" xfId="0" applyNumberFormat="1" applyFont="1" applyFill="1" applyBorder="1" applyAlignment="1">
      <alignment horizontal="right" vertical="center" wrapText="1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7" xfId="0" applyNumberFormat="1" applyFont="1" applyFill="1" applyBorder="1" applyAlignment="1">
      <alignment horizontal="right" vertical="center" wrapText="1"/>
    </xf>
    <xf numFmtId="165" fontId="2" fillId="2" borderId="4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right" vertical="center"/>
    </xf>
    <xf numFmtId="0" fontId="0" fillId="0" borderId="1" xfId="0" applyBorder="1"/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right" vertical="center" wrapText="1"/>
    </xf>
    <xf numFmtId="0" fontId="7" fillId="2" borderId="1" xfId="0" applyNumberFormat="1" applyFont="1" applyFill="1" applyBorder="1" applyAlignment="1">
      <alignment horizontal="right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/>
    </xf>
    <xf numFmtId="0" fontId="8" fillId="2" borderId="9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47"/>
  <sheetViews>
    <sheetView tabSelected="1" workbookViewId="0">
      <selection activeCell="T58" sqref="T58"/>
    </sheetView>
  </sheetViews>
  <sheetFormatPr defaultRowHeight="14.45" customHeight="1"/>
  <cols>
    <col min="1" max="1" width="80.7109375" customWidth="1"/>
    <col min="2" max="2" width="12.7109375" customWidth="1"/>
    <col min="3" max="16" width="12.7109375" hidden="1" customWidth="1"/>
    <col min="17" max="17" width="9.7109375" customWidth="1"/>
    <col min="18" max="19" width="4.7109375" customWidth="1"/>
    <col min="20" max="20" width="16.7109375" customWidth="1"/>
    <col min="21" max="43" width="8" hidden="1"/>
    <col min="44" max="44" width="16.7109375" hidden="1" customWidth="1"/>
  </cols>
  <sheetData>
    <row r="1" spans="1:44" s="15" customFormat="1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 t="s">
        <v>193</v>
      </c>
      <c r="U1" s="14"/>
      <c r="V1" s="14"/>
      <c r="W1" s="14"/>
      <c r="X1" s="13" t="s">
        <v>193</v>
      </c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3" t="s">
        <v>193</v>
      </c>
    </row>
    <row r="2" spans="1:44" s="15" customFormat="1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3" t="s">
        <v>195</v>
      </c>
      <c r="U2" s="14"/>
      <c r="V2" s="14"/>
      <c r="W2" s="14"/>
      <c r="X2" s="13" t="s">
        <v>194</v>
      </c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3" t="s">
        <v>195</v>
      </c>
    </row>
    <row r="3" spans="1:44" s="15" customFormat="1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 t="s">
        <v>200</v>
      </c>
      <c r="U3" s="14"/>
      <c r="V3" s="14"/>
      <c r="W3" s="14"/>
      <c r="X3" s="13" t="s">
        <v>196</v>
      </c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3" t="s">
        <v>197</v>
      </c>
    </row>
    <row r="4" spans="1:44" s="15" customFormat="1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44" s="15" customFormat="1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44" s="15" customFormat="1" ht="15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1:44" s="15" customFormat="1" ht="55.35" customHeight="1">
      <c r="A7" s="16" t="s">
        <v>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</row>
    <row r="8" spans="1:44" s="15" customFormat="1" ht="17.100000000000001" customHeight="1" thickBo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9" t="s">
        <v>198</v>
      </c>
    </row>
    <row r="9" spans="1:44" s="15" customFormat="1" ht="15" customHeight="1" thickBot="1">
      <c r="A9" s="20" t="s">
        <v>1</v>
      </c>
      <c r="B9" s="20" t="s">
        <v>202</v>
      </c>
      <c r="C9" s="20" t="s">
        <v>2</v>
      </c>
      <c r="D9" s="20" t="s">
        <v>2</v>
      </c>
      <c r="E9" s="20" t="s">
        <v>2</v>
      </c>
      <c r="F9" s="20" t="s">
        <v>2</v>
      </c>
      <c r="G9" s="20" t="s">
        <v>2</v>
      </c>
      <c r="H9" s="20" t="s">
        <v>2</v>
      </c>
      <c r="I9" s="20" t="s">
        <v>2</v>
      </c>
      <c r="J9" s="20" t="s">
        <v>2</v>
      </c>
      <c r="K9" s="20" t="s">
        <v>2</v>
      </c>
      <c r="L9" s="20" t="s">
        <v>2</v>
      </c>
      <c r="M9" s="20" t="s">
        <v>2</v>
      </c>
      <c r="N9" s="20" t="s">
        <v>2</v>
      </c>
      <c r="O9" s="20" t="s">
        <v>2</v>
      </c>
      <c r="P9" s="20" t="s">
        <v>2</v>
      </c>
      <c r="Q9" s="20" t="s">
        <v>203</v>
      </c>
      <c r="R9" s="22" t="s">
        <v>202</v>
      </c>
      <c r="S9" s="23"/>
      <c r="T9" s="20" t="s">
        <v>201</v>
      </c>
      <c r="U9" s="20" t="s">
        <v>5</v>
      </c>
      <c r="V9" s="20" t="s">
        <v>6</v>
      </c>
      <c r="W9" s="20" t="s">
        <v>7</v>
      </c>
      <c r="X9" s="20" t="s">
        <v>4</v>
      </c>
      <c r="Y9" s="21" t="s">
        <v>4</v>
      </c>
      <c r="Z9" s="21" t="s">
        <v>5</v>
      </c>
      <c r="AA9" s="21" t="s">
        <v>6</v>
      </c>
      <c r="AB9" s="21" t="s">
        <v>7</v>
      </c>
      <c r="AC9" s="21" t="s">
        <v>8</v>
      </c>
      <c r="AD9" s="21" t="s">
        <v>4</v>
      </c>
      <c r="AE9" s="21" t="s">
        <v>5</v>
      </c>
      <c r="AF9" s="21" t="s">
        <v>6</v>
      </c>
      <c r="AG9" s="21" t="s">
        <v>7</v>
      </c>
      <c r="AH9" s="21" t="s">
        <v>8</v>
      </c>
      <c r="AI9" s="21" t="s">
        <v>9</v>
      </c>
      <c r="AJ9" s="21" t="s">
        <v>10</v>
      </c>
      <c r="AK9" s="21" t="s">
        <v>11</v>
      </c>
      <c r="AL9" s="21" t="s">
        <v>12</v>
      </c>
      <c r="AM9" s="21" t="s">
        <v>13</v>
      </c>
      <c r="AN9" s="21" t="s">
        <v>14</v>
      </c>
      <c r="AO9" s="21" t="s">
        <v>15</v>
      </c>
      <c r="AP9" s="21" t="s">
        <v>16</v>
      </c>
      <c r="AQ9" s="21" t="s">
        <v>17</v>
      </c>
      <c r="AR9" s="21" t="s">
        <v>199</v>
      </c>
    </row>
    <row r="10" spans="1:44" s="15" customFormat="1" ht="15.75" customHeight="1" thickBot="1">
      <c r="A10" s="20"/>
      <c r="B10" s="20" t="s">
        <v>2</v>
      </c>
      <c r="C10" s="20" t="s">
        <v>2</v>
      </c>
      <c r="D10" s="20" t="s">
        <v>2</v>
      </c>
      <c r="E10" s="20" t="s">
        <v>2</v>
      </c>
      <c r="F10" s="20" t="s">
        <v>2</v>
      </c>
      <c r="G10" s="20" t="s">
        <v>2</v>
      </c>
      <c r="H10" s="20" t="s">
        <v>2</v>
      </c>
      <c r="I10" s="20" t="s">
        <v>2</v>
      </c>
      <c r="J10" s="20" t="s">
        <v>2</v>
      </c>
      <c r="K10" s="20" t="s">
        <v>2</v>
      </c>
      <c r="L10" s="20" t="s">
        <v>2</v>
      </c>
      <c r="M10" s="20" t="s">
        <v>2</v>
      </c>
      <c r="N10" s="20" t="s">
        <v>2</v>
      </c>
      <c r="O10" s="20" t="s">
        <v>2</v>
      </c>
      <c r="P10" s="20" t="s">
        <v>2</v>
      </c>
      <c r="Q10" s="20" t="s">
        <v>3</v>
      </c>
      <c r="R10" s="24"/>
      <c r="S10" s="25"/>
      <c r="T10" s="20" t="s">
        <v>4</v>
      </c>
      <c r="U10" s="20" t="s">
        <v>5</v>
      </c>
      <c r="V10" s="20" t="s">
        <v>6</v>
      </c>
      <c r="W10" s="20" t="s">
        <v>7</v>
      </c>
      <c r="X10" s="20" t="s">
        <v>4</v>
      </c>
      <c r="Y10" s="21" t="s">
        <v>4</v>
      </c>
      <c r="Z10" s="21" t="s">
        <v>5</v>
      </c>
      <c r="AA10" s="21" t="s">
        <v>6</v>
      </c>
      <c r="AB10" s="21" t="s">
        <v>7</v>
      </c>
      <c r="AC10" s="21" t="s">
        <v>8</v>
      </c>
      <c r="AD10" s="21" t="s">
        <v>4</v>
      </c>
      <c r="AE10" s="21" t="s">
        <v>5</v>
      </c>
      <c r="AF10" s="21" t="s">
        <v>6</v>
      </c>
      <c r="AG10" s="21" t="s">
        <v>7</v>
      </c>
      <c r="AH10" s="21" t="s">
        <v>8</v>
      </c>
      <c r="AI10" s="21" t="s">
        <v>4</v>
      </c>
      <c r="AJ10" s="21" t="s">
        <v>5</v>
      </c>
      <c r="AK10" s="21" t="s">
        <v>6</v>
      </c>
      <c r="AL10" s="21" t="s">
        <v>7</v>
      </c>
      <c r="AM10" s="21" t="s">
        <v>8</v>
      </c>
      <c r="AN10" s="21" t="s">
        <v>4</v>
      </c>
      <c r="AO10" s="21" t="s">
        <v>5</v>
      </c>
      <c r="AP10" s="21" t="s">
        <v>6</v>
      </c>
      <c r="AQ10" s="21" t="s">
        <v>7</v>
      </c>
      <c r="AR10" s="21" t="s">
        <v>8</v>
      </c>
    </row>
    <row r="11" spans="1:44" ht="16.5" hidden="1" customHeight="1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2"/>
    </row>
    <row r="12" spans="1:44" ht="34.15" customHeight="1">
      <c r="A12" s="4" t="s">
        <v>18</v>
      </c>
      <c r="B12" s="5" t="s">
        <v>19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3"/>
      <c r="R12" s="5"/>
      <c r="S12" s="5"/>
      <c r="T12" s="6">
        <f>AR12/1000</f>
        <v>21311.723399999999</v>
      </c>
      <c r="U12" s="6">
        <v>297400</v>
      </c>
      <c r="V12" s="6">
        <v>3520</v>
      </c>
      <c r="W12" s="6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7">
        <v>19461023.699999999</v>
      </c>
      <c r="AI12" s="7">
        <v>297400</v>
      </c>
      <c r="AJ12" s="7">
        <v>3520</v>
      </c>
      <c r="AK12" s="7"/>
      <c r="AL12" s="7">
        <v>19160103.699999999</v>
      </c>
      <c r="AM12" s="7">
        <v>20014105.399999999</v>
      </c>
      <c r="AN12" s="9">
        <v>297400</v>
      </c>
      <c r="AO12" s="7">
        <v>3520</v>
      </c>
      <c r="AP12" s="7"/>
      <c r="AQ12" s="10">
        <v>19713185.399999999</v>
      </c>
      <c r="AR12" s="6">
        <v>21311723.399999999</v>
      </c>
    </row>
    <row r="13" spans="1:44" ht="34.15" customHeight="1">
      <c r="A13" s="4" t="s">
        <v>20</v>
      </c>
      <c r="B13" s="5" t="s">
        <v>21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3"/>
      <c r="R13" s="5"/>
      <c r="S13" s="5"/>
      <c r="T13" s="6">
        <f t="shared" ref="T13:T76" si="0">AR13/1000</f>
        <v>15860.3524</v>
      </c>
      <c r="U13" s="6"/>
      <c r="V13" s="6">
        <v>3520</v>
      </c>
      <c r="W13" s="6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7">
        <v>15019762.699999999</v>
      </c>
      <c r="AI13" s="7"/>
      <c r="AJ13" s="7">
        <v>3520</v>
      </c>
      <c r="AK13" s="7"/>
      <c r="AL13" s="7">
        <v>15016242.699999999</v>
      </c>
      <c r="AM13" s="7">
        <v>15072844.4</v>
      </c>
      <c r="AN13" s="9"/>
      <c r="AO13" s="7">
        <v>3520</v>
      </c>
      <c r="AP13" s="7"/>
      <c r="AQ13" s="10">
        <v>15069324.4</v>
      </c>
      <c r="AR13" s="6">
        <v>15860352.4</v>
      </c>
    </row>
    <row r="14" spans="1:44" ht="34.15" customHeight="1">
      <c r="A14" s="4" t="s">
        <v>22</v>
      </c>
      <c r="B14" s="5" t="s">
        <v>23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3"/>
      <c r="R14" s="5"/>
      <c r="S14" s="5"/>
      <c r="T14" s="6">
        <f t="shared" si="0"/>
        <v>12108.6</v>
      </c>
      <c r="U14" s="6"/>
      <c r="V14" s="6"/>
      <c r="W14" s="6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7">
        <v>12118600</v>
      </c>
      <c r="AI14" s="7"/>
      <c r="AJ14" s="7"/>
      <c r="AK14" s="7"/>
      <c r="AL14" s="7">
        <v>12118600</v>
      </c>
      <c r="AM14" s="7">
        <v>12118600</v>
      </c>
      <c r="AN14" s="9"/>
      <c r="AO14" s="7"/>
      <c r="AP14" s="7"/>
      <c r="AQ14" s="10">
        <v>12118600</v>
      </c>
      <c r="AR14" s="6">
        <v>12108600</v>
      </c>
    </row>
    <row r="15" spans="1:44" ht="51.4" customHeight="1">
      <c r="A15" s="4" t="s">
        <v>24</v>
      </c>
      <c r="B15" s="5" t="s">
        <v>25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3"/>
      <c r="R15" s="5"/>
      <c r="S15" s="5"/>
      <c r="T15" s="6">
        <f t="shared" si="0"/>
        <v>10416</v>
      </c>
      <c r="U15" s="6"/>
      <c r="V15" s="6"/>
      <c r="W15" s="6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7">
        <v>10426000</v>
      </c>
      <c r="AI15" s="7"/>
      <c r="AJ15" s="7"/>
      <c r="AK15" s="7"/>
      <c r="AL15" s="7">
        <v>10426000</v>
      </c>
      <c r="AM15" s="7">
        <v>10426000</v>
      </c>
      <c r="AN15" s="9"/>
      <c r="AO15" s="7"/>
      <c r="AP15" s="7"/>
      <c r="AQ15" s="10">
        <v>10426000</v>
      </c>
      <c r="AR15" s="6">
        <v>10416000</v>
      </c>
    </row>
    <row r="16" spans="1:44" ht="34.15" customHeight="1">
      <c r="A16" s="4" t="s">
        <v>26</v>
      </c>
      <c r="B16" s="5" t="s">
        <v>25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3" t="s">
        <v>27</v>
      </c>
      <c r="R16" s="5"/>
      <c r="S16" s="5"/>
      <c r="T16" s="6">
        <f t="shared" si="0"/>
        <v>10416</v>
      </c>
      <c r="U16" s="6"/>
      <c r="V16" s="6"/>
      <c r="W16" s="6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7">
        <v>10426000</v>
      </c>
      <c r="AI16" s="7"/>
      <c r="AJ16" s="7"/>
      <c r="AK16" s="7"/>
      <c r="AL16" s="7">
        <v>10426000</v>
      </c>
      <c r="AM16" s="7">
        <v>10426000</v>
      </c>
      <c r="AN16" s="9"/>
      <c r="AO16" s="7"/>
      <c r="AP16" s="7"/>
      <c r="AQ16" s="10">
        <v>10426000</v>
      </c>
      <c r="AR16" s="6">
        <v>10416000</v>
      </c>
    </row>
    <row r="17" spans="1:44" ht="34.15" customHeight="1">
      <c r="A17" s="4" t="s">
        <v>28</v>
      </c>
      <c r="B17" s="5" t="s">
        <v>25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3" t="s">
        <v>27</v>
      </c>
      <c r="R17" s="5" t="s">
        <v>29</v>
      </c>
      <c r="S17" s="5" t="s">
        <v>30</v>
      </c>
      <c r="T17" s="6">
        <f t="shared" si="0"/>
        <v>10416</v>
      </c>
      <c r="U17" s="6"/>
      <c r="V17" s="6"/>
      <c r="W17" s="6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7">
        <v>10426000</v>
      </c>
      <c r="AI17" s="7"/>
      <c r="AJ17" s="7"/>
      <c r="AK17" s="7"/>
      <c r="AL17" s="7">
        <v>10426000</v>
      </c>
      <c r="AM17" s="7">
        <v>10426000</v>
      </c>
      <c r="AN17" s="9"/>
      <c r="AO17" s="7"/>
      <c r="AP17" s="7"/>
      <c r="AQ17" s="10">
        <v>10426000</v>
      </c>
      <c r="AR17" s="6">
        <v>10416000</v>
      </c>
    </row>
    <row r="18" spans="1:44" ht="51.4" customHeight="1">
      <c r="A18" s="4" t="s">
        <v>31</v>
      </c>
      <c r="B18" s="5" t="s">
        <v>25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3" t="s">
        <v>27</v>
      </c>
      <c r="R18" s="5" t="s">
        <v>29</v>
      </c>
      <c r="S18" s="5" t="s">
        <v>32</v>
      </c>
      <c r="T18" s="6">
        <f t="shared" si="0"/>
        <v>10416</v>
      </c>
      <c r="U18" s="6"/>
      <c r="V18" s="6"/>
      <c r="W18" s="6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7">
        <v>10426000</v>
      </c>
      <c r="AI18" s="7"/>
      <c r="AJ18" s="7"/>
      <c r="AK18" s="7"/>
      <c r="AL18" s="7">
        <v>10426000</v>
      </c>
      <c r="AM18" s="7">
        <v>10426000</v>
      </c>
      <c r="AN18" s="9"/>
      <c r="AO18" s="7"/>
      <c r="AP18" s="7"/>
      <c r="AQ18" s="10">
        <v>10426000</v>
      </c>
      <c r="AR18" s="6">
        <v>10416000</v>
      </c>
    </row>
    <row r="19" spans="1:44" ht="34.15" customHeight="1">
      <c r="A19" s="4" t="s">
        <v>33</v>
      </c>
      <c r="B19" s="5" t="s">
        <v>34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3"/>
      <c r="R19" s="5"/>
      <c r="S19" s="5"/>
      <c r="T19" s="6">
        <f t="shared" si="0"/>
        <v>1692.6</v>
      </c>
      <c r="U19" s="6"/>
      <c r="V19" s="6"/>
      <c r="W19" s="6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7">
        <v>1692600</v>
      </c>
      <c r="AI19" s="7"/>
      <c r="AJ19" s="7"/>
      <c r="AK19" s="7"/>
      <c r="AL19" s="7">
        <v>1692600</v>
      </c>
      <c r="AM19" s="7">
        <v>1692600</v>
      </c>
      <c r="AN19" s="9"/>
      <c r="AO19" s="7"/>
      <c r="AP19" s="7"/>
      <c r="AQ19" s="10">
        <v>1692600</v>
      </c>
      <c r="AR19" s="6">
        <v>1692600</v>
      </c>
    </row>
    <row r="20" spans="1:44" ht="34.15" customHeight="1">
      <c r="A20" s="4" t="s">
        <v>26</v>
      </c>
      <c r="B20" s="5" t="s">
        <v>34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3" t="s">
        <v>27</v>
      </c>
      <c r="R20" s="5"/>
      <c r="S20" s="5"/>
      <c r="T20" s="6">
        <f t="shared" si="0"/>
        <v>1692.6</v>
      </c>
      <c r="U20" s="6"/>
      <c r="V20" s="6"/>
      <c r="W20" s="6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7">
        <v>1692600</v>
      </c>
      <c r="AI20" s="7"/>
      <c r="AJ20" s="7"/>
      <c r="AK20" s="7"/>
      <c r="AL20" s="7">
        <v>1692600</v>
      </c>
      <c r="AM20" s="7">
        <v>1692600</v>
      </c>
      <c r="AN20" s="9"/>
      <c r="AO20" s="7"/>
      <c r="AP20" s="7"/>
      <c r="AQ20" s="10">
        <v>1692600</v>
      </c>
      <c r="AR20" s="6">
        <v>1692600</v>
      </c>
    </row>
    <row r="21" spans="1:44" ht="34.15" customHeight="1">
      <c r="A21" s="4" t="s">
        <v>28</v>
      </c>
      <c r="B21" s="5" t="s">
        <v>34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3" t="s">
        <v>27</v>
      </c>
      <c r="R21" s="5" t="s">
        <v>29</v>
      </c>
      <c r="S21" s="5" t="s">
        <v>30</v>
      </c>
      <c r="T21" s="6">
        <f t="shared" si="0"/>
        <v>1692.6</v>
      </c>
      <c r="U21" s="6"/>
      <c r="V21" s="6"/>
      <c r="W21" s="6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7">
        <v>1692600</v>
      </c>
      <c r="AI21" s="7"/>
      <c r="AJ21" s="7"/>
      <c r="AK21" s="7"/>
      <c r="AL21" s="7">
        <v>1692600</v>
      </c>
      <c r="AM21" s="7">
        <v>1692600</v>
      </c>
      <c r="AN21" s="9"/>
      <c r="AO21" s="7"/>
      <c r="AP21" s="7"/>
      <c r="AQ21" s="10">
        <v>1692600</v>
      </c>
      <c r="AR21" s="6">
        <v>1692600</v>
      </c>
    </row>
    <row r="22" spans="1:44" ht="51.4" customHeight="1">
      <c r="A22" s="4" t="s">
        <v>31</v>
      </c>
      <c r="B22" s="5" t="s">
        <v>34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3" t="s">
        <v>27</v>
      </c>
      <c r="R22" s="5" t="s">
        <v>29</v>
      </c>
      <c r="S22" s="5" t="s">
        <v>32</v>
      </c>
      <c r="T22" s="6">
        <f t="shared" si="0"/>
        <v>1692.6</v>
      </c>
      <c r="U22" s="6"/>
      <c r="V22" s="6"/>
      <c r="W22" s="6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7">
        <v>1692600</v>
      </c>
      <c r="AI22" s="7"/>
      <c r="AJ22" s="7"/>
      <c r="AK22" s="7"/>
      <c r="AL22" s="7">
        <v>1692600</v>
      </c>
      <c r="AM22" s="7">
        <v>1692600</v>
      </c>
      <c r="AN22" s="9"/>
      <c r="AO22" s="7"/>
      <c r="AP22" s="7"/>
      <c r="AQ22" s="10">
        <v>1692600</v>
      </c>
      <c r="AR22" s="6">
        <v>1692600</v>
      </c>
    </row>
    <row r="23" spans="1:44" ht="34.15" customHeight="1">
      <c r="A23" s="4" t="s">
        <v>35</v>
      </c>
      <c r="B23" s="5" t="s">
        <v>36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3"/>
      <c r="R23" s="5"/>
      <c r="S23" s="5"/>
      <c r="T23" s="6">
        <f t="shared" si="0"/>
        <v>3751.7523999999999</v>
      </c>
      <c r="U23" s="6"/>
      <c r="V23" s="6">
        <v>3520</v>
      </c>
      <c r="W23" s="6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7">
        <v>2901162.7</v>
      </c>
      <c r="AI23" s="7"/>
      <c r="AJ23" s="7">
        <v>3520</v>
      </c>
      <c r="AK23" s="7"/>
      <c r="AL23" s="7">
        <v>2897642.7</v>
      </c>
      <c r="AM23" s="7">
        <v>2954244.4</v>
      </c>
      <c r="AN23" s="9"/>
      <c r="AO23" s="7">
        <v>3520</v>
      </c>
      <c r="AP23" s="7"/>
      <c r="AQ23" s="10">
        <v>2950724.4</v>
      </c>
      <c r="AR23" s="6">
        <v>3751752.4</v>
      </c>
    </row>
    <row r="24" spans="1:44" ht="51.4" customHeight="1">
      <c r="A24" s="4" t="s">
        <v>37</v>
      </c>
      <c r="B24" s="5" t="s">
        <v>38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3"/>
      <c r="R24" s="5"/>
      <c r="S24" s="5"/>
      <c r="T24" s="6">
        <f t="shared" si="0"/>
        <v>3678.2323999999999</v>
      </c>
      <c r="U24" s="6"/>
      <c r="V24" s="6"/>
      <c r="W24" s="6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7">
        <v>2827642.7</v>
      </c>
      <c r="AI24" s="7"/>
      <c r="AJ24" s="7"/>
      <c r="AK24" s="7"/>
      <c r="AL24" s="7">
        <v>2827642.7</v>
      </c>
      <c r="AM24" s="7">
        <v>2880724.4</v>
      </c>
      <c r="AN24" s="9"/>
      <c r="AO24" s="7"/>
      <c r="AP24" s="7"/>
      <c r="AQ24" s="10">
        <v>2880724.4</v>
      </c>
      <c r="AR24" s="6">
        <v>3678232.4</v>
      </c>
    </row>
    <row r="25" spans="1:44" ht="34.15" customHeight="1">
      <c r="A25" s="4" t="s">
        <v>26</v>
      </c>
      <c r="B25" s="5" t="s">
        <v>38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3" t="s">
        <v>27</v>
      </c>
      <c r="R25" s="5"/>
      <c r="S25" s="5"/>
      <c r="T25" s="6">
        <f t="shared" si="0"/>
        <v>1622.0301999999999</v>
      </c>
      <c r="U25" s="6"/>
      <c r="V25" s="6"/>
      <c r="W25" s="6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7">
        <v>1364542.7</v>
      </c>
      <c r="AI25" s="7"/>
      <c r="AJ25" s="7"/>
      <c r="AK25" s="7"/>
      <c r="AL25" s="7">
        <v>1364542.7</v>
      </c>
      <c r="AM25" s="7">
        <v>1419124.4</v>
      </c>
      <c r="AN25" s="9"/>
      <c r="AO25" s="7"/>
      <c r="AP25" s="7"/>
      <c r="AQ25" s="10">
        <v>1419124.4</v>
      </c>
      <c r="AR25" s="6">
        <v>1622030.2</v>
      </c>
    </row>
    <row r="26" spans="1:44" ht="34.15" customHeight="1">
      <c r="A26" s="4" t="s">
        <v>28</v>
      </c>
      <c r="B26" s="5" t="s">
        <v>38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3" t="s">
        <v>27</v>
      </c>
      <c r="R26" s="5" t="s">
        <v>29</v>
      </c>
      <c r="S26" s="5" t="s">
        <v>30</v>
      </c>
      <c r="T26" s="6">
        <f t="shared" si="0"/>
        <v>1622.0301999999999</v>
      </c>
      <c r="U26" s="6"/>
      <c r="V26" s="6"/>
      <c r="W26" s="6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7">
        <v>1364542.7</v>
      </c>
      <c r="AI26" s="7"/>
      <c r="AJ26" s="7"/>
      <c r="AK26" s="7"/>
      <c r="AL26" s="7">
        <v>1364542.7</v>
      </c>
      <c r="AM26" s="7">
        <v>1419124.4</v>
      </c>
      <c r="AN26" s="9"/>
      <c r="AO26" s="7"/>
      <c r="AP26" s="7"/>
      <c r="AQ26" s="10">
        <v>1419124.4</v>
      </c>
      <c r="AR26" s="6">
        <v>1622030.2</v>
      </c>
    </row>
    <row r="27" spans="1:44" ht="51.4" customHeight="1">
      <c r="A27" s="4" t="s">
        <v>31</v>
      </c>
      <c r="B27" s="5" t="s">
        <v>38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3" t="s">
        <v>27</v>
      </c>
      <c r="R27" s="5" t="s">
        <v>29</v>
      </c>
      <c r="S27" s="5" t="s">
        <v>32</v>
      </c>
      <c r="T27" s="6">
        <f t="shared" si="0"/>
        <v>1622.0301999999999</v>
      </c>
      <c r="U27" s="6"/>
      <c r="V27" s="6"/>
      <c r="W27" s="6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7">
        <v>1364542.7</v>
      </c>
      <c r="AI27" s="7"/>
      <c r="AJ27" s="7"/>
      <c r="AK27" s="7"/>
      <c r="AL27" s="7">
        <v>1364542.7</v>
      </c>
      <c r="AM27" s="7">
        <v>1419124.4</v>
      </c>
      <c r="AN27" s="9"/>
      <c r="AO27" s="7"/>
      <c r="AP27" s="7"/>
      <c r="AQ27" s="10">
        <v>1419124.4</v>
      </c>
      <c r="AR27" s="6">
        <v>1622030.2</v>
      </c>
    </row>
    <row r="28" spans="1:44" ht="34.15" customHeight="1">
      <c r="A28" s="4" t="s">
        <v>39</v>
      </c>
      <c r="B28" s="5" t="s">
        <v>38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3" t="s">
        <v>40</v>
      </c>
      <c r="R28" s="5"/>
      <c r="S28" s="5"/>
      <c r="T28" s="6">
        <f t="shared" si="0"/>
        <v>1630.5340000000001</v>
      </c>
      <c r="U28" s="6"/>
      <c r="V28" s="6"/>
      <c r="W28" s="6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7">
        <v>1393100</v>
      </c>
      <c r="AI28" s="7"/>
      <c r="AJ28" s="7"/>
      <c r="AK28" s="7"/>
      <c r="AL28" s="7">
        <v>1393100</v>
      </c>
      <c r="AM28" s="7">
        <v>1391600</v>
      </c>
      <c r="AN28" s="9"/>
      <c r="AO28" s="7"/>
      <c r="AP28" s="7"/>
      <c r="AQ28" s="10">
        <v>1391600</v>
      </c>
      <c r="AR28" s="6">
        <v>1630534</v>
      </c>
    </row>
    <row r="29" spans="1:44" ht="34.15" customHeight="1">
      <c r="A29" s="4" t="s">
        <v>28</v>
      </c>
      <c r="B29" s="5" t="s">
        <v>38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3" t="s">
        <v>40</v>
      </c>
      <c r="R29" s="5" t="s">
        <v>29</v>
      </c>
      <c r="S29" s="5" t="s">
        <v>30</v>
      </c>
      <c r="T29" s="6">
        <f t="shared" si="0"/>
        <v>1630.5340000000001</v>
      </c>
      <c r="U29" s="6"/>
      <c r="V29" s="6"/>
      <c r="W29" s="6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7">
        <v>1393100</v>
      </c>
      <c r="AI29" s="7"/>
      <c r="AJ29" s="7"/>
      <c r="AK29" s="7"/>
      <c r="AL29" s="7">
        <v>1393100</v>
      </c>
      <c r="AM29" s="7">
        <v>1391600</v>
      </c>
      <c r="AN29" s="9"/>
      <c r="AO29" s="7"/>
      <c r="AP29" s="7"/>
      <c r="AQ29" s="10">
        <v>1391600</v>
      </c>
      <c r="AR29" s="6">
        <v>1630534</v>
      </c>
    </row>
    <row r="30" spans="1:44" ht="51.4" customHeight="1">
      <c r="A30" s="4" t="s">
        <v>31</v>
      </c>
      <c r="B30" s="5" t="s">
        <v>38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3" t="s">
        <v>40</v>
      </c>
      <c r="R30" s="5" t="s">
        <v>29</v>
      </c>
      <c r="S30" s="5" t="s">
        <v>32</v>
      </c>
      <c r="T30" s="6">
        <f t="shared" si="0"/>
        <v>1630.5340000000001</v>
      </c>
      <c r="U30" s="6"/>
      <c r="V30" s="6"/>
      <c r="W30" s="6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7">
        <v>1393100</v>
      </c>
      <c r="AI30" s="7"/>
      <c r="AJ30" s="7"/>
      <c r="AK30" s="7"/>
      <c r="AL30" s="7">
        <v>1393100</v>
      </c>
      <c r="AM30" s="7">
        <v>1391600</v>
      </c>
      <c r="AN30" s="9"/>
      <c r="AO30" s="7"/>
      <c r="AP30" s="7"/>
      <c r="AQ30" s="10">
        <v>1391600</v>
      </c>
      <c r="AR30" s="6">
        <v>1630534</v>
      </c>
    </row>
    <row r="31" spans="1:44" ht="34.15" customHeight="1">
      <c r="A31" s="4" t="s">
        <v>41</v>
      </c>
      <c r="B31" s="5" t="s">
        <v>38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3" t="s">
        <v>42</v>
      </c>
      <c r="R31" s="5"/>
      <c r="S31" s="5"/>
      <c r="T31" s="6">
        <f t="shared" si="0"/>
        <v>205.66829999999999</v>
      </c>
      <c r="U31" s="6"/>
      <c r="V31" s="6"/>
      <c r="W31" s="6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7"/>
      <c r="AI31" s="7"/>
      <c r="AJ31" s="7"/>
      <c r="AK31" s="7"/>
      <c r="AL31" s="7"/>
      <c r="AM31" s="7"/>
      <c r="AN31" s="9"/>
      <c r="AO31" s="7"/>
      <c r="AP31" s="7"/>
      <c r="AQ31" s="10"/>
      <c r="AR31" s="6">
        <v>205668.3</v>
      </c>
    </row>
    <row r="32" spans="1:44" ht="34.15" customHeight="1">
      <c r="A32" s="4" t="s">
        <v>28</v>
      </c>
      <c r="B32" s="5" t="s">
        <v>38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3" t="s">
        <v>42</v>
      </c>
      <c r="R32" s="5" t="s">
        <v>29</v>
      </c>
      <c r="S32" s="5" t="s">
        <v>30</v>
      </c>
      <c r="T32" s="6">
        <f t="shared" si="0"/>
        <v>205.66829999999999</v>
      </c>
      <c r="U32" s="6"/>
      <c r="V32" s="6"/>
      <c r="W32" s="6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7"/>
      <c r="AI32" s="7"/>
      <c r="AJ32" s="7"/>
      <c r="AK32" s="7"/>
      <c r="AL32" s="7"/>
      <c r="AM32" s="7"/>
      <c r="AN32" s="9"/>
      <c r="AO32" s="7"/>
      <c r="AP32" s="7"/>
      <c r="AQ32" s="10"/>
      <c r="AR32" s="6">
        <v>205668.3</v>
      </c>
    </row>
    <row r="33" spans="1:44" ht="51.4" customHeight="1">
      <c r="A33" s="4" t="s">
        <v>31</v>
      </c>
      <c r="B33" s="5" t="s">
        <v>38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" t="s">
        <v>42</v>
      </c>
      <c r="R33" s="5" t="s">
        <v>29</v>
      </c>
      <c r="S33" s="5" t="s">
        <v>32</v>
      </c>
      <c r="T33" s="6">
        <f t="shared" si="0"/>
        <v>205.66829999999999</v>
      </c>
      <c r="U33" s="6"/>
      <c r="V33" s="6"/>
      <c r="W33" s="6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7"/>
      <c r="AI33" s="7"/>
      <c r="AJ33" s="7"/>
      <c r="AK33" s="7"/>
      <c r="AL33" s="7"/>
      <c r="AM33" s="7"/>
      <c r="AN33" s="9"/>
      <c r="AO33" s="7"/>
      <c r="AP33" s="7"/>
      <c r="AQ33" s="10"/>
      <c r="AR33" s="6">
        <v>205668.3</v>
      </c>
    </row>
    <row r="34" spans="1:44" ht="34.15" customHeight="1">
      <c r="A34" s="4" t="s">
        <v>43</v>
      </c>
      <c r="B34" s="5" t="s">
        <v>38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3" t="s">
        <v>44</v>
      </c>
      <c r="R34" s="5"/>
      <c r="S34" s="5"/>
      <c r="T34" s="6">
        <f t="shared" si="0"/>
        <v>220</v>
      </c>
      <c r="U34" s="6"/>
      <c r="V34" s="6"/>
      <c r="W34" s="6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7">
        <v>70000</v>
      </c>
      <c r="AI34" s="7"/>
      <c r="AJ34" s="7"/>
      <c r="AK34" s="7"/>
      <c r="AL34" s="7">
        <v>70000</v>
      </c>
      <c r="AM34" s="7">
        <v>70000</v>
      </c>
      <c r="AN34" s="9"/>
      <c r="AO34" s="7"/>
      <c r="AP34" s="7"/>
      <c r="AQ34" s="10">
        <v>70000</v>
      </c>
      <c r="AR34" s="6">
        <v>220000</v>
      </c>
    </row>
    <row r="35" spans="1:44" ht="34.15" customHeight="1">
      <c r="A35" s="4" t="s">
        <v>28</v>
      </c>
      <c r="B35" s="5" t="s">
        <v>38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3" t="s">
        <v>44</v>
      </c>
      <c r="R35" s="5" t="s">
        <v>29</v>
      </c>
      <c r="S35" s="5" t="s">
        <v>30</v>
      </c>
      <c r="T35" s="6">
        <f t="shared" si="0"/>
        <v>220</v>
      </c>
      <c r="U35" s="6"/>
      <c r="V35" s="6"/>
      <c r="W35" s="6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7">
        <v>70000</v>
      </c>
      <c r="AI35" s="7"/>
      <c r="AJ35" s="7"/>
      <c r="AK35" s="7"/>
      <c r="AL35" s="7">
        <v>70000</v>
      </c>
      <c r="AM35" s="7">
        <v>70000</v>
      </c>
      <c r="AN35" s="9"/>
      <c r="AO35" s="7"/>
      <c r="AP35" s="7"/>
      <c r="AQ35" s="10">
        <v>70000</v>
      </c>
      <c r="AR35" s="6">
        <v>220000</v>
      </c>
    </row>
    <row r="36" spans="1:44" ht="51.4" customHeight="1">
      <c r="A36" s="4" t="s">
        <v>31</v>
      </c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3" t="s">
        <v>44</v>
      </c>
      <c r="R36" s="5" t="s">
        <v>29</v>
      </c>
      <c r="S36" s="5" t="s">
        <v>32</v>
      </c>
      <c r="T36" s="6">
        <f t="shared" si="0"/>
        <v>220</v>
      </c>
      <c r="U36" s="6"/>
      <c r="V36" s="6"/>
      <c r="W36" s="6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7">
        <v>70000</v>
      </c>
      <c r="AI36" s="7"/>
      <c r="AJ36" s="7"/>
      <c r="AK36" s="7"/>
      <c r="AL36" s="7">
        <v>70000</v>
      </c>
      <c r="AM36" s="7">
        <v>70000</v>
      </c>
      <c r="AN36" s="9"/>
      <c r="AO36" s="7"/>
      <c r="AP36" s="7"/>
      <c r="AQ36" s="10">
        <v>70000</v>
      </c>
      <c r="AR36" s="6">
        <v>220000</v>
      </c>
    </row>
    <row r="37" spans="1:44" ht="51.4" customHeight="1">
      <c r="A37" s="4" t="s">
        <v>45</v>
      </c>
      <c r="B37" s="5" t="s">
        <v>46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3"/>
      <c r="R37" s="5"/>
      <c r="S37" s="5"/>
      <c r="T37" s="6">
        <f t="shared" si="0"/>
        <v>70</v>
      </c>
      <c r="U37" s="6"/>
      <c r="V37" s="6"/>
      <c r="W37" s="6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7">
        <v>70000</v>
      </c>
      <c r="AI37" s="7"/>
      <c r="AJ37" s="7"/>
      <c r="AK37" s="7"/>
      <c r="AL37" s="7">
        <v>70000</v>
      </c>
      <c r="AM37" s="7">
        <v>70000</v>
      </c>
      <c r="AN37" s="9"/>
      <c r="AO37" s="7"/>
      <c r="AP37" s="7"/>
      <c r="AQ37" s="10">
        <v>70000</v>
      </c>
      <c r="AR37" s="6">
        <v>70000</v>
      </c>
    </row>
    <row r="38" spans="1:44" ht="34.15" customHeight="1">
      <c r="A38" s="4" t="s">
        <v>39</v>
      </c>
      <c r="B38" s="5" t="s">
        <v>46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3" t="s">
        <v>40</v>
      </c>
      <c r="R38" s="5"/>
      <c r="S38" s="5"/>
      <c r="T38" s="6">
        <f t="shared" si="0"/>
        <v>70</v>
      </c>
      <c r="U38" s="6"/>
      <c r="V38" s="6"/>
      <c r="W38" s="6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7">
        <v>70000</v>
      </c>
      <c r="AI38" s="7"/>
      <c r="AJ38" s="7"/>
      <c r="AK38" s="7"/>
      <c r="AL38" s="7">
        <v>70000</v>
      </c>
      <c r="AM38" s="7">
        <v>70000</v>
      </c>
      <c r="AN38" s="9"/>
      <c r="AO38" s="7"/>
      <c r="AP38" s="7"/>
      <c r="AQ38" s="10">
        <v>70000</v>
      </c>
      <c r="AR38" s="6">
        <v>70000</v>
      </c>
    </row>
    <row r="39" spans="1:44" ht="34.15" customHeight="1">
      <c r="A39" s="4" t="s">
        <v>28</v>
      </c>
      <c r="B39" s="5" t="s">
        <v>46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3" t="s">
        <v>40</v>
      </c>
      <c r="R39" s="5" t="s">
        <v>29</v>
      </c>
      <c r="S39" s="5" t="s">
        <v>30</v>
      </c>
      <c r="T39" s="6">
        <f t="shared" si="0"/>
        <v>70</v>
      </c>
      <c r="U39" s="6"/>
      <c r="V39" s="6"/>
      <c r="W39" s="6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7">
        <v>70000</v>
      </c>
      <c r="AI39" s="7"/>
      <c r="AJ39" s="7"/>
      <c r="AK39" s="7"/>
      <c r="AL39" s="7">
        <v>70000</v>
      </c>
      <c r="AM39" s="7">
        <v>70000</v>
      </c>
      <c r="AN39" s="9"/>
      <c r="AO39" s="7"/>
      <c r="AP39" s="7"/>
      <c r="AQ39" s="10">
        <v>70000</v>
      </c>
      <c r="AR39" s="6">
        <v>70000</v>
      </c>
    </row>
    <row r="40" spans="1:44" ht="51.4" customHeight="1">
      <c r="A40" s="4" t="s">
        <v>31</v>
      </c>
      <c r="B40" s="5" t="s">
        <v>46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3" t="s">
        <v>40</v>
      </c>
      <c r="R40" s="5" t="s">
        <v>29</v>
      </c>
      <c r="S40" s="5" t="s">
        <v>32</v>
      </c>
      <c r="T40" s="6">
        <f t="shared" si="0"/>
        <v>70</v>
      </c>
      <c r="U40" s="6"/>
      <c r="V40" s="6"/>
      <c r="W40" s="6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7">
        <v>70000</v>
      </c>
      <c r="AI40" s="7"/>
      <c r="AJ40" s="7"/>
      <c r="AK40" s="7"/>
      <c r="AL40" s="7">
        <v>70000</v>
      </c>
      <c r="AM40" s="7">
        <v>70000</v>
      </c>
      <c r="AN40" s="9"/>
      <c r="AO40" s="7"/>
      <c r="AP40" s="7"/>
      <c r="AQ40" s="10">
        <v>70000</v>
      </c>
      <c r="AR40" s="6">
        <v>70000</v>
      </c>
    </row>
    <row r="41" spans="1:44" ht="68.45" customHeight="1">
      <c r="A41" s="4" t="s">
        <v>47</v>
      </c>
      <c r="B41" s="5" t="s">
        <v>48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3"/>
      <c r="R41" s="5"/>
      <c r="S41" s="5"/>
      <c r="T41" s="6">
        <f t="shared" si="0"/>
        <v>3.52</v>
      </c>
      <c r="U41" s="6"/>
      <c r="V41" s="6">
        <v>3520</v>
      </c>
      <c r="W41" s="6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7">
        <v>3520</v>
      </c>
      <c r="AI41" s="7"/>
      <c r="AJ41" s="7">
        <v>3520</v>
      </c>
      <c r="AK41" s="7"/>
      <c r="AL41" s="7"/>
      <c r="AM41" s="7">
        <v>3520</v>
      </c>
      <c r="AN41" s="9"/>
      <c r="AO41" s="7">
        <v>3520</v>
      </c>
      <c r="AP41" s="7"/>
      <c r="AQ41" s="10"/>
      <c r="AR41" s="6">
        <v>3520</v>
      </c>
    </row>
    <row r="42" spans="1:44" ht="34.15" customHeight="1">
      <c r="A42" s="4" t="s">
        <v>39</v>
      </c>
      <c r="B42" s="5" t="s">
        <v>48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3" t="s">
        <v>40</v>
      </c>
      <c r="R42" s="5"/>
      <c r="S42" s="5"/>
      <c r="T42" s="6">
        <f t="shared" si="0"/>
        <v>3.52</v>
      </c>
      <c r="U42" s="6"/>
      <c r="V42" s="6">
        <v>3520</v>
      </c>
      <c r="W42" s="6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7">
        <v>3520</v>
      </c>
      <c r="AI42" s="7"/>
      <c r="AJ42" s="7">
        <v>3520</v>
      </c>
      <c r="AK42" s="7"/>
      <c r="AL42" s="7"/>
      <c r="AM42" s="7">
        <v>3520</v>
      </c>
      <c r="AN42" s="9"/>
      <c r="AO42" s="7">
        <v>3520</v>
      </c>
      <c r="AP42" s="7"/>
      <c r="AQ42" s="10"/>
      <c r="AR42" s="6">
        <v>3520</v>
      </c>
    </row>
    <row r="43" spans="1:44" ht="34.15" customHeight="1">
      <c r="A43" s="4" t="s">
        <v>28</v>
      </c>
      <c r="B43" s="5" t="s">
        <v>48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3" t="s">
        <v>40</v>
      </c>
      <c r="R43" s="5" t="s">
        <v>29</v>
      </c>
      <c r="S43" s="5" t="s">
        <v>30</v>
      </c>
      <c r="T43" s="6">
        <f t="shared" si="0"/>
        <v>3.52</v>
      </c>
      <c r="U43" s="6"/>
      <c r="V43" s="6">
        <v>3520</v>
      </c>
      <c r="W43" s="6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7">
        <v>3520</v>
      </c>
      <c r="AI43" s="7"/>
      <c r="AJ43" s="7">
        <v>3520</v>
      </c>
      <c r="AK43" s="7"/>
      <c r="AL43" s="7"/>
      <c r="AM43" s="7">
        <v>3520</v>
      </c>
      <c r="AN43" s="9"/>
      <c r="AO43" s="7">
        <v>3520</v>
      </c>
      <c r="AP43" s="7"/>
      <c r="AQ43" s="10"/>
      <c r="AR43" s="6">
        <v>3520</v>
      </c>
    </row>
    <row r="44" spans="1:44" ht="51.4" customHeight="1">
      <c r="A44" s="4" t="s">
        <v>31</v>
      </c>
      <c r="B44" s="5" t="s">
        <v>48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3" t="s">
        <v>40</v>
      </c>
      <c r="R44" s="5" t="s">
        <v>29</v>
      </c>
      <c r="S44" s="5" t="s">
        <v>32</v>
      </c>
      <c r="T44" s="6">
        <f t="shared" si="0"/>
        <v>3.52</v>
      </c>
      <c r="U44" s="6"/>
      <c r="V44" s="6">
        <v>3520</v>
      </c>
      <c r="W44" s="6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7">
        <v>3520</v>
      </c>
      <c r="AI44" s="7"/>
      <c r="AJ44" s="7">
        <v>3520</v>
      </c>
      <c r="AK44" s="7"/>
      <c r="AL44" s="7"/>
      <c r="AM44" s="7">
        <v>3520</v>
      </c>
      <c r="AN44" s="9"/>
      <c r="AO44" s="7">
        <v>3520</v>
      </c>
      <c r="AP44" s="7"/>
      <c r="AQ44" s="10"/>
      <c r="AR44" s="6">
        <v>3520</v>
      </c>
    </row>
    <row r="45" spans="1:44" ht="34.15" customHeight="1">
      <c r="A45" s="4" t="s">
        <v>49</v>
      </c>
      <c r="B45" s="5" t="s">
        <v>50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3"/>
      <c r="R45" s="5"/>
      <c r="S45" s="5"/>
      <c r="T45" s="6">
        <f t="shared" si="0"/>
        <v>5451.3710000000001</v>
      </c>
      <c r="U45" s="6">
        <v>297400</v>
      </c>
      <c r="V45" s="6"/>
      <c r="W45" s="6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7">
        <v>4441261</v>
      </c>
      <c r="AI45" s="7">
        <v>297400</v>
      </c>
      <c r="AJ45" s="7"/>
      <c r="AK45" s="7"/>
      <c r="AL45" s="7">
        <v>4143861</v>
      </c>
      <c r="AM45" s="7">
        <v>4941261</v>
      </c>
      <c r="AN45" s="9">
        <v>297400</v>
      </c>
      <c r="AO45" s="7"/>
      <c r="AP45" s="7"/>
      <c r="AQ45" s="10">
        <v>4643861</v>
      </c>
      <c r="AR45" s="6">
        <v>5451371</v>
      </c>
    </row>
    <row r="46" spans="1:44" ht="34.15" customHeight="1">
      <c r="A46" s="4" t="s">
        <v>51</v>
      </c>
      <c r="B46" s="5" t="s">
        <v>52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3"/>
      <c r="R46" s="5"/>
      <c r="S46" s="5"/>
      <c r="T46" s="6">
        <f t="shared" si="0"/>
        <v>5451.3710000000001</v>
      </c>
      <c r="U46" s="6">
        <v>297400</v>
      </c>
      <c r="V46" s="6"/>
      <c r="W46" s="6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7">
        <v>4441261</v>
      </c>
      <c r="AI46" s="7">
        <v>297400</v>
      </c>
      <c r="AJ46" s="7"/>
      <c r="AK46" s="7"/>
      <c r="AL46" s="7">
        <v>4143861</v>
      </c>
      <c r="AM46" s="7">
        <v>4941261</v>
      </c>
      <c r="AN46" s="9">
        <v>297400</v>
      </c>
      <c r="AO46" s="7"/>
      <c r="AP46" s="7"/>
      <c r="AQ46" s="10">
        <v>4643861</v>
      </c>
      <c r="AR46" s="6">
        <v>5451371</v>
      </c>
    </row>
    <row r="47" spans="1:44" ht="34.15" customHeight="1">
      <c r="A47" s="4" t="s">
        <v>53</v>
      </c>
      <c r="B47" s="5" t="s">
        <v>54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3"/>
      <c r="R47" s="5"/>
      <c r="S47" s="5"/>
      <c r="T47" s="6">
        <f t="shared" si="0"/>
        <v>82.6</v>
      </c>
      <c r="U47" s="6"/>
      <c r="V47" s="6"/>
      <c r="W47" s="6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7">
        <v>82600</v>
      </c>
      <c r="AI47" s="7"/>
      <c r="AJ47" s="7"/>
      <c r="AK47" s="7"/>
      <c r="AL47" s="7">
        <v>82600</v>
      </c>
      <c r="AM47" s="7">
        <v>82600</v>
      </c>
      <c r="AN47" s="9"/>
      <c r="AO47" s="7"/>
      <c r="AP47" s="7"/>
      <c r="AQ47" s="10">
        <v>82600</v>
      </c>
      <c r="AR47" s="6">
        <v>82600</v>
      </c>
    </row>
    <row r="48" spans="1:44" ht="34.15" customHeight="1">
      <c r="A48" s="4" t="s">
        <v>55</v>
      </c>
      <c r="B48" s="5" t="s">
        <v>54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3" t="s">
        <v>56</v>
      </c>
      <c r="R48" s="5"/>
      <c r="S48" s="5"/>
      <c r="T48" s="6">
        <f t="shared" si="0"/>
        <v>82.6</v>
      </c>
      <c r="U48" s="6"/>
      <c r="V48" s="6"/>
      <c r="W48" s="6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7">
        <v>82600</v>
      </c>
      <c r="AI48" s="7"/>
      <c r="AJ48" s="7"/>
      <c r="AK48" s="7"/>
      <c r="AL48" s="7">
        <v>82600</v>
      </c>
      <c r="AM48" s="7">
        <v>82600</v>
      </c>
      <c r="AN48" s="9"/>
      <c r="AO48" s="7"/>
      <c r="AP48" s="7"/>
      <c r="AQ48" s="10">
        <v>82600</v>
      </c>
      <c r="AR48" s="6">
        <v>82600</v>
      </c>
    </row>
    <row r="49" spans="1:44" ht="34.15" customHeight="1">
      <c r="A49" s="4" t="s">
        <v>57</v>
      </c>
      <c r="B49" s="5" t="s">
        <v>54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3" t="s">
        <v>56</v>
      </c>
      <c r="R49" s="5" t="s">
        <v>58</v>
      </c>
      <c r="S49" s="5" t="s">
        <v>30</v>
      </c>
      <c r="T49" s="6">
        <f t="shared" si="0"/>
        <v>82.6</v>
      </c>
      <c r="U49" s="6"/>
      <c r="V49" s="6"/>
      <c r="W49" s="6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7">
        <v>82600</v>
      </c>
      <c r="AI49" s="7"/>
      <c r="AJ49" s="7"/>
      <c r="AK49" s="7"/>
      <c r="AL49" s="7">
        <v>82600</v>
      </c>
      <c r="AM49" s="7">
        <v>82600</v>
      </c>
      <c r="AN49" s="9"/>
      <c r="AO49" s="7"/>
      <c r="AP49" s="7"/>
      <c r="AQ49" s="10">
        <v>82600</v>
      </c>
      <c r="AR49" s="6">
        <v>82600</v>
      </c>
    </row>
    <row r="50" spans="1:44" ht="34.15" customHeight="1">
      <c r="A50" s="4" t="s">
        <v>59</v>
      </c>
      <c r="B50" s="5" t="s">
        <v>54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3" t="s">
        <v>56</v>
      </c>
      <c r="R50" s="5" t="s">
        <v>58</v>
      </c>
      <c r="S50" s="5" t="s">
        <v>29</v>
      </c>
      <c r="T50" s="6">
        <f t="shared" si="0"/>
        <v>82.6</v>
      </c>
      <c r="U50" s="6"/>
      <c r="V50" s="6"/>
      <c r="W50" s="6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7">
        <v>82600</v>
      </c>
      <c r="AI50" s="7"/>
      <c r="AJ50" s="7"/>
      <c r="AK50" s="7"/>
      <c r="AL50" s="7">
        <v>82600</v>
      </c>
      <c r="AM50" s="7">
        <v>82600</v>
      </c>
      <c r="AN50" s="9"/>
      <c r="AO50" s="7"/>
      <c r="AP50" s="7"/>
      <c r="AQ50" s="10">
        <v>82600</v>
      </c>
      <c r="AR50" s="6">
        <v>82600</v>
      </c>
    </row>
    <row r="51" spans="1:44" ht="34.15" customHeight="1">
      <c r="A51" s="4" t="s">
        <v>60</v>
      </c>
      <c r="B51" s="5" t="s">
        <v>61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3"/>
      <c r="R51" s="5"/>
      <c r="S51" s="5"/>
      <c r="T51" s="6">
        <f t="shared" si="0"/>
        <v>126.8</v>
      </c>
      <c r="U51" s="6"/>
      <c r="V51" s="6"/>
      <c r="W51" s="6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7">
        <v>126800</v>
      </c>
      <c r="AI51" s="7"/>
      <c r="AJ51" s="7"/>
      <c r="AK51" s="7"/>
      <c r="AL51" s="7">
        <v>126800</v>
      </c>
      <c r="AM51" s="7">
        <v>126800</v>
      </c>
      <c r="AN51" s="9"/>
      <c r="AO51" s="7"/>
      <c r="AP51" s="7"/>
      <c r="AQ51" s="10">
        <v>126800</v>
      </c>
      <c r="AR51" s="6">
        <v>126800</v>
      </c>
    </row>
    <row r="52" spans="1:44" ht="34.15" customHeight="1">
      <c r="A52" s="4" t="s">
        <v>55</v>
      </c>
      <c r="B52" s="5" t="s">
        <v>61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3" t="s">
        <v>56</v>
      </c>
      <c r="R52" s="5"/>
      <c r="S52" s="5"/>
      <c r="T52" s="6">
        <f t="shared" si="0"/>
        <v>126.8</v>
      </c>
      <c r="U52" s="6"/>
      <c r="V52" s="6"/>
      <c r="W52" s="6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7">
        <v>126800</v>
      </c>
      <c r="AI52" s="7"/>
      <c r="AJ52" s="7"/>
      <c r="AK52" s="7"/>
      <c r="AL52" s="7">
        <v>126800</v>
      </c>
      <c r="AM52" s="7">
        <v>126800</v>
      </c>
      <c r="AN52" s="9"/>
      <c r="AO52" s="7"/>
      <c r="AP52" s="7"/>
      <c r="AQ52" s="10">
        <v>126800</v>
      </c>
      <c r="AR52" s="6">
        <v>126800</v>
      </c>
    </row>
    <row r="53" spans="1:44" ht="34.15" customHeight="1">
      <c r="A53" s="4" t="s">
        <v>28</v>
      </c>
      <c r="B53" s="5" t="s">
        <v>61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3" t="s">
        <v>56</v>
      </c>
      <c r="R53" s="5" t="s">
        <v>29</v>
      </c>
      <c r="S53" s="5" t="s">
        <v>30</v>
      </c>
      <c r="T53" s="6">
        <f t="shared" si="0"/>
        <v>126.8</v>
      </c>
      <c r="U53" s="6"/>
      <c r="V53" s="6"/>
      <c r="W53" s="6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7">
        <v>126800</v>
      </c>
      <c r="AI53" s="7"/>
      <c r="AJ53" s="7"/>
      <c r="AK53" s="7"/>
      <c r="AL53" s="7">
        <v>126800</v>
      </c>
      <c r="AM53" s="7">
        <v>126800</v>
      </c>
      <c r="AN53" s="9"/>
      <c r="AO53" s="7"/>
      <c r="AP53" s="7"/>
      <c r="AQ53" s="10">
        <v>126800</v>
      </c>
      <c r="AR53" s="6">
        <v>126800</v>
      </c>
    </row>
    <row r="54" spans="1:44" ht="51.4" customHeight="1">
      <c r="A54" s="4" t="s">
        <v>62</v>
      </c>
      <c r="B54" s="5" t="s">
        <v>61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3" t="s">
        <v>56</v>
      </c>
      <c r="R54" s="5" t="s">
        <v>29</v>
      </c>
      <c r="S54" s="5" t="s">
        <v>63</v>
      </c>
      <c r="T54" s="6">
        <f t="shared" si="0"/>
        <v>126.8</v>
      </c>
      <c r="U54" s="6"/>
      <c r="V54" s="6"/>
      <c r="W54" s="6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7">
        <v>126800</v>
      </c>
      <c r="AI54" s="7"/>
      <c r="AJ54" s="7"/>
      <c r="AK54" s="7"/>
      <c r="AL54" s="7">
        <v>126800</v>
      </c>
      <c r="AM54" s="7">
        <v>126800</v>
      </c>
      <c r="AN54" s="9"/>
      <c r="AO54" s="7"/>
      <c r="AP54" s="7"/>
      <c r="AQ54" s="10">
        <v>126800</v>
      </c>
      <c r="AR54" s="6">
        <v>126800</v>
      </c>
    </row>
    <row r="55" spans="1:44" ht="34.15" customHeight="1">
      <c r="A55" s="4" t="s">
        <v>64</v>
      </c>
      <c r="B55" s="5" t="s">
        <v>65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3"/>
      <c r="R55" s="5"/>
      <c r="S55" s="5"/>
      <c r="T55" s="6">
        <f t="shared" si="0"/>
        <v>103.6</v>
      </c>
      <c r="U55" s="6"/>
      <c r="V55" s="6"/>
      <c r="W55" s="6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7">
        <v>103600</v>
      </c>
      <c r="AI55" s="7"/>
      <c r="AJ55" s="7"/>
      <c r="AK55" s="7"/>
      <c r="AL55" s="7">
        <v>103600</v>
      </c>
      <c r="AM55" s="7">
        <v>103600</v>
      </c>
      <c r="AN55" s="9"/>
      <c r="AO55" s="7"/>
      <c r="AP55" s="7"/>
      <c r="AQ55" s="10">
        <v>103600</v>
      </c>
      <c r="AR55" s="6">
        <v>103600</v>
      </c>
    </row>
    <row r="56" spans="1:44" ht="34.15" customHeight="1">
      <c r="A56" s="4" t="s">
        <v>55</v>
      </c>
      <c r="B56" s="5" t="s">
        <v>65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3" t="s">
        <v>56</v>
      </c>
      <c r="R56" s="5"/>
      <c r="S56" s="5"/>
      <c r="T56" s="6">
        <f t="shared" si="0"/>
        <v>103.6</v>
      </c>
      <c r="U56" s="6"/>
      <c r="V56" s="6"/>
      <c r="W56" s="6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7">
        <v>103600</v>
      </c>
      <c r="AI56" s="7"/>
      <c r="AJ56" s="7"/>
      <c r="AK56" s="7"/>
      <c r="AL56" s="7">
        <v>103600</v>
      </c>
      <c r="AM56" s="7">
        <v>103600</v>
      </c>
      <c r="AN56" s="9"/>
      <c r="AO56" s="7"/>
      <c r="AP56" s="7"/>
      <c r="AQ56" s="10">
        <v>103600</v>
      </c>
      <c r="AR56" s="6">
        <v>103600</v>
      </c>
    </row>
    <row r="57" spans="1:44" ht="34.15" customHeight="1">
      <c r="A57" s="4" t="s">
        <v>57</v>
      </c>
      <c r="B57" s="5" t="s">
        <v>65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3" t="s">
        <v>56</v>
      </c>
      <c r="R57" s="5" t="s">
        <v>58</v>
      </c>
      <c r="S57" s="5" t="s">
        <v>30</v>
      </c>
      <c r="T57" s="6">
        <f t="shared" si="0"/>
        <v>103.6</v>
      </c>
      <c r="U57" s="6"/>
      <c r="V57" s="6"/>
      <c r="W57" s="6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7">
        <v>103600</v>
      </c>
      <c r="AI57" s="7"/>
      <c r="AJ57" s="7"/>
      <c r="AK57" s="7"/>
      <c r="AL57" s="7">
        <v>103600</v>
      </c>
      <c r="AM57" s="7">
        <v>103600</v>
      </c>
      <c r="AN57" s="9"/>
      <c r="AO57" s="7"/>
      <c r="AP57" s="7"/>
      <c r="AQ57" s="10">
        <v>103600</v>
      </c>
      <c r="AR57" s="6">
        <v>103600</v>
      </c>
    </row>
    <row r="58" spans="1:44" ht="34.15" customHeight="1">
      <c r="A58" s="4" t="s">
        <v>59</v>
      </c>
      <c r="B58" s="5" t="s">
        <v>65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3" t="s">
        <v>56</v>
      </c>
      <c r="R58" s="5" t="s">
        <v>58</v>
      </c>
      <c r="S58" s="5" t="s">
        <v>29</v>
      </c>
      <c r="T58" s="6">
        <f t="shared" si="0"/>
        <v>103.6</v>
      </c>
      <c r="U58" s="6"/>
      <c r="V58" s="6"/>
      <c r="W58" s="6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7">
        <v>103600</v>
      </c>
      <c r="AI58" s="7"/>
      <c r="AJ58" s="7"/>
      <c r="AK58" s="7"/>
      <c r="AL58" s="7">
        <v>103600</v>
      </c>
      <c r="AM58" s="7">
        <v>103600</v>
      </c>
      <c r="AN58" s="9"/>
      <c r="AO58" s="7"/>
      <c r="AP58" s="7"/>
      <c r="AQ58" s="10">
        <v>103600</v>
      </c>
      <c r="AR58" s="6">
        <v>103600</v>
      </c>
    </row>
    <row r="59" spans="1:44" ht="34.15" customHeight="1">
      <c r="A59" s="4" t="s">
        <v>66</v>
      </c>
      <c r="B59" s="5" t="s">
        <v>67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3"/>
      <c r="R59" s="5"/>
      <c r="S59" s="5"/>
      <c r="T59" s="6">
        <f t="shared" si="0"/>
        <v>56.15</v>
      </c>
      <c r="U59" s="6"/>
      <c r="V59" s="6"/>
      <c r="W59" s="6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7">
        <v>56150</v>
      </c>
      <c r="AI59" s="7"/>
      <c r="AJ59" s="7"/>
      <c r="AK59" s="7"/>
      <c r="AL59" s="7">
        <v>56150</v>
      </c>
      <c r="AM59" s="7">
        <v>56150</v>
      </c>
      <c r="AN59" s="9"/>
      <c r="AO59" s="7"/>
      <c r="AP59" s="7"/>
      <c r="AQ59" s="10">
        <v>56150</v>
      </c>
      <c r="AR59" s="6">
        <v>56150</v>
      </c>
    </row>
    <row r="60" spans="1:44" ht="34.15" customHeight="1">
      <c r="A60" s="4" t="s">
        <v>55</v>
      </c>
      <c r="B60" s="5" t="s">
        <v>67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3" t="s">
        <v>56</v>
      </c>
      <c r="R60" s="5"/>
      <c r="S60" s="5"/>
      <c r="T60" s="6">
        <f t="shared" si="0"/>
        <v>56.15</v>
      </c>
      <c r="U60" s="6"/>
      <c r="V60" s="6"/>
      <c r="W60" s="6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7">
        <v>56150</v>
      </c>
      <c r="AI60" s="7"/>
      <c r="AJ60" s="7"/>
      <c r="AK60" s="7"/>
      <c r="AL60" s="7">
        <v>56150</v>
      </c>
      <c r="AM60" s="7">
        <v>56150</v>
      </c>
      <c r="AN60" s="9"/>
      <c r="AO60" s="7"/>
      <c r="AP60" s="7"/>
      <c r="AQ60" s="10">
        <v>56150</v>
      </c>
      <c r="AR60" s="6">
        <v>56150</v>
      </c>
    </row>
    <row r="61" spans="1:44" ht="34.15" customHeight="1">
      <c r="A61" s="4" t="s">
        <v>28</v>
      </c>
      <c r="B61" s="5" t="s">
        <v>67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3" t="s">
        <v>56</v>
      </c>
      <c r="R61" s="5" t="s">
        <v>29</v>
      </c>
      <c r="S61" s="5" t="s">
        <v>30</v>
      </c>
      <c r="T61" s="6">
        <f t="shared" si="0"/>
        <v>56.15</v>
      </c>
      <c r="U61" s="6"/>
      <c r="V61" s="6"/>
      <c r="W61" s="6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7">
        <v>56150</v>
      </c>
      <c r="AI61" s="7"/>
      <c r="AJ61" s="7"/>
      <c r="AK61" s="7"/>
      <c r="AL61" s="7">
        <v>56150</v>
      </c>
      <c r="AM61" s="7">
        <v>56150</v>
      </c>
      <c r="AN61" s="9"/>
      <c r="AO61" s="7"/>
      <c r="AP61" s="7"/>
      <c r="AQ61" s="10">
        <v>56150</v>
      </c>
      <c r="AR61" s="6">
        <v>56150</v>
      </c>
    </row>
    <row r="62" spans="1:44" ht="51.4" customHeight="1">
      <c r="A62" s="4" t="s">
        <v>62</v>
      </c>
      <c r="B62" s="5" t="s">
        <v>67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3" t="s">
        <v>56</v>
      </c>
      <c r="R62" s="5" t="s">
        <v>29</v>
      </c>
      <c r="S62" s="5" t="s">
        <v>63</v>
      </c>
      <c r="T62" s="6">
        <f t="shared" si="0"/>
        <v>56.15</v>
      </c>
      <c r="U62" s="6"/>
      <c r="V62" s="6"/>
      <c r="W62" s="6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7">
        <v>56150</v>
      </c>
      <c r="AI62" s="7"/>
      <c r="AJ62" s="7"/>
      <c r="AK62" s="7"/>
      <c r="AL62" s="7">
        <v>56150</v>
      </c>
      <c r="AM62" s="7">
        <v>56150</v>
      </c>
      <c r="AN62" s="9"/>
      <c r="AO62" s="7"/>
      <c r="AP62" s="7"/>
      <c r="AQ62" s="10">
        <v>56150</v>
      </c>
      <c r="AR62" s="6">
        <v>56150</v>
      </c>
    </row>
    <row r="63" spans="1:44" ht="34.15" customHeight="1">
      <c r="A63" s="4" t="s">
        <v>68</v>
      </c>
      <c r="B63" s="5" t="s">
        <v>69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3"/>
      <c r="R63" s="5"/>
      <c r="S63" s="5"/>
      <c r="T63" s="6">
        <f t="shared" si="0"/>
        <v>113.91</v>
      </c>
      <c r="U63" s="6"/>
      <c r="V63" s="6"/>
      <c r="W63" s="6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7">
        <v>113910</v>
      </c>
      <c r="AI63" s="7"/>
      <c r="AJ63" s="7"/>
      <c r="AK63" s="7"/>
      <c r="AL63" s="7">
        <v>113910</v>
      </c>
      <c r="AM63" s="7">
        <v>113910</v>
      </c>
      <c r="AN63" s="9"/>
      <c r="AO63" s="7"/>
      <c r="AP63" s="7"/>
      <c r="AQ63" s="10">
        <v>113910</v>
      </c>
      <c r="AR63" s="6">
        <v>113910</v>
      </c>
    </row>
    <row r="64" spans="1:44" ht="34.15" customHeight="1">
      <c r="A64" s="4" t="s">
        <v>55</v>
      </c>
      <c r="B64" s="5" t="s">
        <v>69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3" t="s">
        <v>56</v>
      </c>
      <c r="R64" s="5"/>
      <c r="S64" s="5"/>
      <c r="T64" s="6">
        <f t="shared" si="0"/>
        <v>113.91</v>
      </c>
      <c r="U64" s="6"/>
      <c r="V64" s="6"/>
      <c r="W64" s="6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7">
        <v>113910</v>
      </c>
      <c r="AI64" s="7"/>
      <c r="AJ64" s="7"/>
      <c r="AK64" s="7"/>
      <c r="AL64" s="7">
        <v>113910</v>
      </c>
      <c r="AM64" s="7">
        <v>113910</v>
      </c>
      <c r="AN64" s="9"/>
      <c r="AO64" s="7"/>
      <c r="AP64" s="7"/>
      <c r="AQ64" s="10">
        <v>113910</v>
      </c>
      <c r="AR64" s="6">
        <v>113910</v>
      </c>
    </row>
    <row r="65" spans="1:44" ht="34.15" customHeight="1">
      <c r="A65" s="4" t="s">
        <v>57</v>
      </c>
      <c r="B65" s="5" t="s">
        <v>69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3" t="s">
        <v>56</v>
      </c>
      <c r="R65" s="5" t="s">
        <v>58</v>
      </c>
      <c r="S65" s="5" t="s">
        <v>30</v>
      </c>
      <c r="T65" s="6">
        <f t="shared" si="0"/>
        <v>113.91</v>
      </c>
      <c r="U65" s="6"/>
      <c r="V65" s="6"/>
      <c r="W65" s="6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7">
        <v>113910</v>
      </c>
      <c r="AI65" s="7"/>
      <c r="AJ65" s="7"/>
      <c r="AK65" s="7"/>
      <c r="AL65" s="7">
        <v>113910</v>
      </c>
      <c r="AM65" s="7">
        <v>113910</v>
      </c>
      <c r="AN65" s="9"/>
      <c r="AO65" s="7"/>
      <c r="AP65" s="7"/>
      <c r="AQ65" s="10">
        <v>113910</v>
      </c>
      <c r="AR65" s="6">
        <v>113910</v>
      </c>
    </row>
    <row r="66" spans="1:44" ht="34.15" customHeight="1">
      <c r="A66" s="4" t="s">
        <v>70</v>
      </c>
      <c r="B66" s="5" t="s">
        <v>69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3" t="s">
        <v>56</v>
      </c>
      <c r="R66" s="5" t="s">
        <v>58</v>
      </c>
      <c r="S66" s="5" t="s">
        <v>71</v>
      </c>
      <c r="T66" s="6">
        <f t="shared" si="0"/>
        <v>113.91</v>
      </c>
      <c r="U66" s="6"/>
      <c r="V66" s="6"/>
      <c r="W66" s="6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7">
        <v>113910</v>
      </c>
      <c r="AI66" s="7"/>
      <c r="AJ66" s="7"/>
      <c r="AK66" s="7"/>
      <c r="AL66" s="7">
        <v>113910</v>
      </c>
      <c r="AM66" s="7">
        <v>113910</v>
      </c>
      <c r="AN66" s="9"/>
      <c r="AO66" s="7"/>
      <c r="AP66" s="7"/>
      <c r="AQ66" s="10">
        <v>113910</v>
      </c>
      <c r="AR66" s="6">
        <v>113910</v>
      </c>
    </row>
    <row r="67" spans="1:44" ht="68.45" customHeight="1">
      <c r="A67" s="4" t="s">
        <v>72</v>
      </c>
      <c r="B67" s="5" t="s">
        <v>73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3"/>
      <c r="R67" s="5"/>
      <c r="S67" s="5"/>
      <c r="T67" s="6">
        <f t="shared" si="0"/>
        <v>90.8</v>
      </c>
      <c r="U67" s="6"/>
      <c r="V67" s="6"/>
      <c r="W67" s="6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7">
        <v>90800</v>
      </c>
      <c r="AI67" s="7"/>
      <c r="AJ67" s="7"/>
      <c r="AK67" s="7"/>
      <c r="AL67" s="7">
        <v>90800</v>
      </c>
      <c r="AM67" s="7">
        <v>90800</v>
      </c>
      <c r="AN67" s="9"/>
      <c r="AO67" s="7"/>
      <c r="AP67" s="7"/>
      <c r="AQ67" s="10">
        <v>90800</v>
      </c>
      <c r="AR67" s="6">
        <v>90800</v>
      </c>
    </row>
    <row r="68" spans="1:44" ht="34.15" customHeight="1">
      <c r="A68" s="4" t="s">
        <v>55</v>
      </c>
      <c r="B68" s="5" t="s">
        <v>73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3" t="s">
        <v>56</v>
      </c>
      <c r="R68" s="5"/>
      <c r="S68" s="5"/>
      <c r="T68" s="6">
        <f t="shared" si="0"/>
        <v>90.8</v>
      </c>
      <c r="U68" s="6"/>
      <c r="V68" s="6"/>
      <c r="W68" s="6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7">
        <v>90800</v>
      </c>
      <c r="AI68" s="7"/>
      <c r="AJ68" s="7"/>
      <c r="AK68" s="7"/>
      <c r="AL68" s="7">
        <v>90800</v>
      </c>
      <c r="AM68" s="7">
        <v>90800</v>
      </c>
      <c r="AN68" s="9"/>
      <c r="AO68" s="7"/>
      <c r="AP68" s="7"/>
      <c r="AQ68" s="10">
        <v>90800</v>
      </c>
      <c r="AR68" s="6">
        <v>90800</v>
      </c>
    </row>
    <row r="69" spans="1:44" ht="34.15" customHeight="1">
      <c r="A69" s="4" t="s">
        <v>28</v>
      </c>
      <c r="B69" s="5" t="s">
        <v>73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3" t="s">
        <v>56</v>
      </c>
      <c r="R69" s="5" t="s">
        <v>29</v>
      </c>
      <c r="S69" s="5" t="s">
        <v>30</v>
      </c>
      <c r="T69" s="6">
        <f t="shared" si="0"/>
        <v>90.8</v>
      </c>
      <c r="U69" s="6"/>
      <c r="V69" s="6"/>
      <c r="W69" s="6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7">
        <v>90800</v>
      </c>
      <c r="AI69" s="7"/>
      <c r="AJ69" s="7"/>
      <c r="AK69" s="7"/>
      <c r="AL69" s="7">
        <v>90800</v>
      </c>
      <c r="AM69" s="7">
        <v>90800</v>
      </c>
      <c r="AN69" s="9"/>
      <c r="AO69" s="7"/>
      <c r="AP69" s="7"/>
      <c r="AQ69" s="10">
        <v>90800</v>
      </c>
      <c r="AR69" s="6">
        <v>90800</v>
      </c>
    </row>
    <row r="70" spans="1:44" ht="51.4" customHeight="1">
      <c r="A70" s="4" t="s">
        <v>62</v>
      </c>
      <c r="B70" s="5" t="s">
        <v>73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3" t="s">
        <v>56</v>
      </c>
      <c r="R70" s="5" t="s">
        <v>29</v>
      </c>
      <c r="S70" s="5" t="s">
        <v>63</v>
      </c>
      <c r="T70" s="6">
        <f t="shared" si="0"/>
        <v>90.8</v>
      </c>
      <c r="U70" s="6"/>
      <c r="V70" s="6"/>
      <c r="W70" s="6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7">
        <v>90800</v>
      </c>
      <c r="AI70" s="7"/>
      <c r="AJ70" s="7"/>
      <c r="AK70" s="7"/>
      <c r="AL70" s="7">
        <v>90800</v>
      </c>
      <c r="AM70" s="7">
        <v>90800</v>
      </c>
      <c r="AN70" s="9"/>
      <c r="AO70" s="7"/>
      <c r="AP70" s="7"/>
      <c r="AQ70" s="10">
        <v>90800</v>
      </c>
      <c r="AR70" s="6">
        <v>90800</v>
      </c>
    </row>
    <row r="71" spans="1:44" ht="34.15" customHeight="1">
      <c r="A71" s="4" t="s">
        <v>74</v>
      </c>
      <c r="B71" s="5" t="s">
        <v>75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3"/>
      <c r="R71" s="5"/>
      <c r="S71" s="5"/>
      <c r="T71" s="6">
        <f t="shared" si="0"/>
        <v>50</v>
      </c>
      <c r="U71" s="6"/>
      <c r="V71" s="6"/>
      <c r="W71" s="6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7">
        <v>50000</v>
      </c>
      <c r="AI71" s="7"/>
      <c r="AJ71" s="7"/>
      <c r="AK71" s="7"/>
      <c r="AL71" s="7">
        <v>50000</v>
      </c>
      <c r="AM71" s="7">
        <v>50000</v>
      </c>
      <c r="AN71" s="9"/>
      <c r="AO71" s="7"/>
      <c r="AP71" s="7"/>
      <c r="AQ71" s="10">
        <v>50000</v>
      </c>
      <c r="AR71" s="6">
        <v>50000</v>
      </c>
    </row>
    <row r="72" spans="1:44" ht="34.15" customHeight="1">
      <c r="A72" s="4" t="s">
        <v>76</v>
      </c>
      <c r="B72" s="5" t="s">
        <v>75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3" t="s">
        <v>77</v>
      </c>
      <c r="R72" s="5"/>
      <c r="S72" s="5"/>
      <c r="T72" s="6">
        <f t="shared" si="0"/>
        <v>50</v>
      </c>
      <c r="U72" s="6"/>
      <c r="V72" s="6"/>
      <c r="W72" s="6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7">
        <v>50000</v>
      </c>
      <c r="AI72" s="7"/>
      <c r="AJ72" s="7"/>
      <c r="AK72" s="7"/>
      <c r="AL72" s="7">
        <v>50000</v>
      </c>
      <c r="AM72" s="7">
        <v>50000</v>
      </c>
      <c r="AN72" s="9"/>
      <c r="AO72" s="7"/>
      <c r="AP72" s="7"/>
      <c r="AQ72" s="10">
        <v>50000</v>
      </c>
      <c r="AR72" s="6">
        <v>50000</v>
      </c>
    </row>
    <row r="73" spans="1:44" ht="34.15" customHeight="1">
      <c r="A73" s="4" t="s">
        <v>28</v>
      </c>
      <c r="B73" s="5" t="s">
        <v>75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3" t="s">
        <v>77</v>
      </c>
      <c r="R73" s="5" t="s">
        <v>29</v>
      </c>
      <c r="S73" s="5" t="s">
        <v>30</v>
      </c>
      <c r="T73" s="6">
        <f t="shared" si="0"/>
        <v>50</v>
      </c>
      <c r="U73" s="6"/>
      <c r="V73" s="6"/>
      <c r="W73" s="6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7">
        <v>50000</v>
      </c>
      <c r="AI73" s="7"/>
      <c r="AJ73" s="7"/>
      <c r="AK73" s="7"/>
      <c r="AL73" s="7">
        <v>50000</v>
      </c>
      <c r="AM73" s="7">
        <v>50000</v>
      </c>
      <c r="AN73" s="9"/>
      <c r="AO73" s="7"/>
      <c r="AP73" s="7"/>
      <c r="AQ73" s="10">
        <v>50000</v>
      </c>
      <c r="AR73" s="6">
        <v>50000</v>
      </c>
    </row>
    <row r="74" spans="1:44" ht="34.15" customHeight="1">
      <c r="A74" s="4" t="s">
        <v>78</v>
      </c>
      <c r="B74" s="5" t="s">
        <v>75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3" t="s">
        <v>77</v>
      </c>
      <c r="R74" s="5" t="s">
        <v>29</v>
      </c>
      <c r="S74" s="5" t="s">
        <v>79</v>
      </c>
      <c r="T74" s="6">
        <f t="shared" si="0"/>
        <v>50</v>
      </c>
      <c r="U74" s="6"/>
      <c r="V74" s="6"/>
      <c r="W74" s="6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7">
        <v>50000</v>
      </c>
      <c r="AI74" s="7"/>
      <c r="AJ74" s="7"/>
      <c r="AK74" s="7"/>
      <c r="AL74" s="7">
        <v>50000</v>
      </c>
      <c r="AM74" s="7">
        <v>50000</v>
      </c>
      <c r="AN74" s="9"/>
      <c r="AO74" s="7"/>
      <c r="AP74" s="7"/>
      <c r="AQ74" s="10">
        <v>50000</v>
      </c>
      <c r="AR74" s="6">
        <v>50000</v>
      </c>
    </row>
    <row r="75" spans="1:44" ht="51.4" customHeight="1">
      <c r="A75" s="4" t="s">
        <v>80</v>
      </c>
      <c r="B75" s="5" t="s">
        <v>81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3"/>
      <c r="R75" s="5"/>
      <c r="S75" s="5"/>
      <c r="T75" s="6">
        <f t="shared" si="0"/>
        <v>50</v>
      </c>
      <c r="U75" s="6"/>
      <c r="V75" s="6"/>
      <c r="W75" s="6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7">
        <v>50000</v>
      </c>
      <c r="AI75" s="7"/>
      <c r="AJ75" s="7"/>
      <c r="AK75" s="7"/>
      <c r="AL75" s="7">
        <v>50000</v>
      </c>
      <c r="AM75" s="7">
        <v>50000</v>
      </c>
      <c r="AN75" s="9"/>
      <c r="AO75" s="7"/>
      <c r="AP75" s="7"/>
      <c r="AQ75" s="10">
        <v>50000</v>
      </c>
      <c r="AR75" s="6">
        <v>50000</v>
      </c>
    </row>
    <row r="76" spans="1:44" ht="34.15" customHeight="1">
      <c r="A76" s="4" t="s">
        <v>39</v>
      </c>
      <c r="B76" s="5" t="s">
        <v>81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3" t="s">
        <v>40</v>
      </c>
      <c r="R76" s="5"/>
      <c r="S76" s="5"/>
      <c r="T76" s="6">
        <f t="shared" si="0"/>
        <v>50</v>
      </c>
      <c r="U76" s="6"/>
      <c r="V76" s="6"/>
      <c r="W76" s="6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7">
        <v>50000</v>
      </c>
      <c r="AI76" s="7"/>
      <c r="AJ76" s="7"/>
      <c r="AK76" s="7"/>
      <c r="AL76" s="7">
        <v>50000</v>
      </c>
      <c r="AM76" s="7">
        <v>50000</v>
      </c>
      <c r="AN76" s="9"/>
      <c r="AO76" s="7"/>
      <c r="AP76" s="7"/>
      <c r="AQ76" s="10">
        <v>50000</v>
      </c>
      <c r="AR76" s="6">
        <v>50000</v>
      </c>
    </row>
    <row r="77" spans="1:44" ht="34.15" customHeight="1">
      <c r="A77" s="4" t="s">
        <v>28</v>
      </c>
      <c r="B77" s="5" t="s">
        <v>81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3" t="s">
        <v>40</v>
      </c>
      <c r="R77" s="5" t="s">
        <v>29</v>
      </c>
      <c r="S77" s="5" t="s">
        <v>30</v>
      </c>
      <c r="T77" s="6">
        <f t="shared" ref="T77:T140" si="1">AR77/1000</f>
        <v>50</v>
      </c>
      <c r="U77" s="6"/>
      <c r="V77" s="6"/>
      <c r="W77" s="6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7">
        <v>50000</v>
      </c>
      <c r="AI77" s="7"/>
      <c r="AJ77" s="7"/>
      <c r="AK77" s="7"/>
      <c r="AL77" s="7">
        <v>50000</v>
      </c>
      <c r="AM77" s="7">
        <v>50000</v>
      </c>
      <c r="AN77" s="9"/>
      <c r="AO77" s="7"/>
      <c r="AP77" s="7"/>
      <c r="AQ77" s="10">
        <v>50000</v>
      </c>
      <c r="AR77" s="6">
        <v>50000</v>
      </c>
    </row>
    <row r="78" spans="1:44" ht="34.15" customHeight="1">
      <c r="A78" s="4" t="s">
        <v>82</v>
      </c>
      <c r="B78" s="5" t="s">
        <v>81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3" t="s">
        <v>40</v>
      </c>
      <c r="R78" s="5" t="s">
        <v>29</v>
      </c>
      <c r="S78" s="5" t="s">
        <v>83</v>
      </c>
      <c r="T78" s="6">
        <f t="shared" si="1"/>
        <v>50</v>
      </c>
      <c r="U78" s="6"/>
      <c r="V78" s="6"/>
      <c r="W78" s="6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7">
        <v>50000</v>
      </c>
      <c r="AI78" s="7"/>
      <c r="AJ78" s="7"/>
      <c r="AK78" s="7"/>
      <c r="AL78" s="7">
        <v>50000</v>
      </c>
      <c r="AM78" s="7">
        <v>50000</v>
      </c>
      <c r="AN78" s="9"/>
      <c r="AO78" s="7"/>
      <c r="AP78" s="7"/>
      <c r="AQ78" s="10">
        <v>50000</v>
      </c>
      <c r="AR78" s="6">
        <v>50000</v>
      </c>
    </row>
    <row r="79" spans="1:44" ht="34.15" customHeight="1">
      <c r="A79" s="4" t="s">
        <v>84</v>
      </c>
      <c r="B79" s="5" t="s">
        <v>85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3"/>
      <c r="R79" s="5"/>
      <c r="S79" s="5"/>
      <c r="T79" s="6">
        <f t="shared" si="1"/>
        <v>20.001000000000001</v>
      </c>
      <c r="U79" s="6"/>
      <c r="V79" s="6"/>
      <c r="W79" s="6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7">
        <v>20001</v>
      </c>
      <c r="AI79" s="7"/>
      <c r="AJ79" s="7"/>
      <c r="AK79" s="7"/>
      <c r="AL79" s="7">
        <v>20001</v>
      </c>
      <c r="AM79" s="7">
        <v>20001</v>
      </c>
      <c r="AN79" s="9"/>
      <c r="AO79" s="7"/>
      <c r="AP79" s="7"/>
      <c r="AQ79" s="10">
        <v>20001</v>
      </c>
      <c r="AR79" s="6">
        <v>20001</v>
      </c>
    </row>
    <row r="80" spans="1:44" ht="34.15" customHeight="1">
      <c r="A80" s="4" t="s">
        <v>39</v>
      </c>
      <c r="B80" s="5" t="s">
        <v>85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3" t="s">
        <v>40</v>
      </c>
      <c r="R80" s="5"/>
      <c r="S80" s="5"/>
      <c r="T80" s="6">
        <f t="shared" si="1"/>
        <v>1E-3</v>
      </c>
      <c r="U80" s="6"/>
      <c r="V80" s="6"/>
      <c r="W80" s="6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7">
        <v>1</v>
      </c>
      <c r="AI80" s="7"/>
      <c r="AJ80" s="7"/>
      <c r="AK80" s="7"/>
      <c r="AL80" s="7">
        <v>1</v>
      </c>
      <c r="AM80" s="7">
        <v>1</v>
      </c>
      <c r="AN80" s="9"/>
      <c r="AO80" s="7"/>
      <c r="AP80" s="7"/>
      <c r="AQ80" s="10">
        <v>1</v>
      </c>
      <c r="AR80" s="6">
        <v>1</v>
      </c>
    </row>
    <row r="81" spans="1:44" ht="34.15" customHeight="1">
      <c r="A81" s="4" t="s">
        <v>28</v>
      </c>
      <c r="B81" s="5" t="s">
        <v>85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3" t="s">
        <v>40</v>
      </c>
      <c r="R81" s="5" t="s">
        <v>29</v>
      </c>
      <c r="S81" s="5" t="s">
        <v>30</v>
      </c>
      <c r="T81" s="6">
        <f t="shared" si="1"/>
        <v>1E-3</v>
      </c>
      <c r="U81" s="6"/>
      <c r="V81" s="6"/>
      <c r="W81" s="6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7">
        <v>1</v>
      </c>
      <c r="AI81" s="7"/>
      <c r="AJ81" s="7"/>
      <c r="AK81" s="7"/>
      <c r="AL81" s="7">
        <v>1</v>
      </c>
      <c r="AM81" s="7">
        <v>1</v>
      </c>
      <c r="AN81" s="9"/>
      <c r="AO81" s="7"/>
      <c r="AP81" s="7"/>
      <c r="AQ81" s="10">
        <v>1</v>
      </c>
      <c r="AR81" s="6">
        <v>1</v>
      </c>
    </row>
    <row r="82" spans="1:44" ht="34.15" customHeight="1">
      <c r="A82" s="4" t="s">
        <v>82</v>
      </c>
      <c r="B82" s="5" t="s">
        <v>85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3" t="s">
        <v>40</v>
      </c>
      <c r="R82" s="5" t="s">
        <v>29</v>
      </c>
      <c r="S82" s="5" t="s">
        <v>83</v>
      </c>
      <c r="T82" s="6">
        <f t="shared" si="1"/>
        <v>1E-3</v>
      </c>
      <c r="U82" s="6"/>
      <c r="V82" s="6"/>
      <c r="W82" s="6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7">
        <v>1</v>
      </c>
      <c r="AI82" s="7"/>
      <c r="AJ82" s="7"/>
      <c r="AK82" s="7"/>
      <c r="AL82" s="7">
        <v>1</v>
      </c>
      <c r="AM82" s="7">
        <v>1</v>
      </c>
      <c r="AN82" s="9"/>
      <c r="AO82" s="7"/>
      <c r="AP82" s="7"/>
      <c r="AQ82" s="10">
        <v>1</v>
      </c>
      <c r="AR82" s="6">
        <v>1</v>
      </c>
    </row>
    <row r="83" spans="1:44" ht="34.15" customHeight="1">
      <c r="A83" s="4" t="s">
        <v>43</v>
      </c>
      <c r="B83" s="5" t="s">
        <v>85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3" t="s">
        <v>44</v>
      </c>
      <c r="R83" s="5"/>
      <c r="S83" s="5"/>
      <c r="T83" s="6">
        <f t="shared" si="1"/>
        <v>20</v>
      </c>
      <c r="U83" s="6"/>
      <c r="V83" s="6"/>
      <c r="W83" s="6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7">
        <v>20000</v>
      </c>
      <c r="AI83" s="7"/>
      <c r="AJ83" s="7"/>
      <c r="AK83" s="7"/>
      <c r="AL83" s="7">
        <v>20000</v>
      </c>
      <c r="AM83" s="7">
        <v>20000</v>
      </c>
      <c r="AN83" s="9"/>
      <c r="AO83" s="7"/>
      <c r="AP83" s="7"/>
      <c r="AQ83" s="10">
        <v>20000</v>
      </c>
      <c r="AR83" s="6">
        <v>20000</v>
      </c>
    </row>
    <row r="84" spans="1:44" ht="34.15" customHeight="1">
      <c r="A84" s="4" t="s">
        <v>28</v>
      </c>
      <c r="B84" s="5" t="s">
        <v>85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3" t="s">
        <v>44</v>
      </c>
      <c r="R84" s="5" t="s">
        <v>29</v>
      </c>
      <c r="S84" s="5" t="s">
        <v>30</v>
      </c>
      <c r="T84" s="6">
        <f t="shared" si="1"/>
        <v>20</v>
      </c>
      <c r="U84" s="6"/>
      <c r="V84" s="6"/>
      <c r="W84" s="6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7">
        <v>20000</v>
      </c>
      <c r="AI84" s="7"/>
      <c r="AJ84" s="7"/>
      <c r="AK84" s="7"/>
      <c r="AL84" s="7">
        <v>20000</v>
      </c>
      <c r="AM84" s="7">
        <v>20000</v>
      </c>
      <c r="AN84" s="9"/>
      <c r="AO84" s="7"/>
      <c r="AP84" s="7"/>
      <c r="AQ84" s="10">
        <v>20000</v>
      </c>
      <c r="AR84" s="6">
        <v>20000</v>
      </c>
    </row>
    <row r="85" spans="1:44" ht="34.15" customHeight="1">
      <c r="A85" s="4" t="s">
        <v>82</v>
      </c>
      <c r="B85" s="5" t="s">
        <v>85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3" t="s">
        <v>44</v>
      </c>
      <c r="R85" s="5" t="s">
        <v>29</v>
      </c>
      <c r="S85" s="5" t="s">
        <v>83</v>
      </c>
      <c r="T85" s="6">
        <f t="shared" si="1"/>
        <v>20</v>
      </c>
      <c r="U85" s="6"/>
      <c r="V85" s="6"/>
      <c r="W85" s="6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7">
        <v>20000</v>
      </c>
      <c r="AI85" s="7"/>
      <c r="AJ85" s="7"/>
      <c r="AK85" s="7"/>
      <c r="AL85" s="7">
        <v>20000</v>
      </c>
      <c r="AM85" s="7">
        <v>20000</v>
      </c>
      <c r="AN85" s="9"/>
      <c r="AO85" s="7"/>
      <c r="AP85" s="7"/>
      <c r="AQ85" s="10">
        <v>20000</v>
      </c>
      <c r="AR85" s="6">
        <v>20000</v>
      </c>
    </row>
    <row r="86" spans="1:44" ht="34.15" customHeight="1">
      <c r="A86" s="4" t="s">
        <v>86</v>
      </c>
      <c r="B86" s="5" t="s">
        <v>87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3"/>
      <c r="R86" s="5"/>
      <c r="S86" s="5"/>
      <c r="T86" s="6">
        <f t="shared" si="1"/>
        <v>50</v>
      </c>
      <c r="U86" s="6"/>
      <c r="V86" s="6"/>
      <c r="W86" s="6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7">
        <v>50000</v>
      </c>
      <c r="AI86" s="7"/>
      <c r="AJ86" s="7"/>
      <c r="AK86" s="7"/>
      <c r="AL86" s="7">
        <v>50000</v>
      </c>
      <c r="AM86" s="7">
        <v>50000</v>
      </c>
      <c r="AN86" s="9"/>
      <c r="AO86" s="7"/>
      <c r="AP86" s="7"/>
      <c r="AQ86" s="10">
        <v>50000</v>
      </c>
      <c r="AR86" s="6">
        <v>50000</v>
      </c>
    </row>
    <row r="87" spans="1:44" ht="34.15" customHeight="1">
      <c r="A87" s="4" t="s">
        <v>39</v>
      </c>
      <c r="B87" s="5" t="s">
        <v>87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3" t="s">
        <v>40</v>
      </c>
      <c r="R87" s="5"/>
      <c r="S87" s="5"/>
      <c r="T87" s="6">
        <f t="shared" si="1"/>
        <v>50</v>
      </c>
      <c r="U87" s="6"/>
      <c r="V87" s="6"/>
      <c r="W87" s="6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7">
        <v>50000</v>
      </c>
      <c r="AI87" s="7"/>
      <c r="AJ87" s="7"/>
      <c r="AK87" s="7"/>
      <c r="AL87" s="7">
        <v>50000</v>
      </c>
      <c r="AM87" s="7">
        <v>50000</v>
      </c>
      <c r="AN87" s="9"/>
      <c r="AO87" s="7"/>
      <c r="AP87" s="7"/>
      <c r="AQ87" s="10">
        <v>50000</v>
      </c>
      <c r="AR87" s="6">
        <v>50000</v>
      </c>
    </row>
    <row r="88" spans="1:44" ht="34.15" customHeight="1">
      <c r="A88" s="4" t="s">
        <v>88</v>
      </c>
      <c r="B88" s="5" t="s">
        <v>87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3" t="s">
        <v>40</v>
      </c>
      <c r="R88" s="5" t="s">
        <v>89</v>
      </c>
      <c r="S88" s="5" t="s">
        <v>30</v>
      </c>
      <c r="T88" s="6">
        <f t="shared" si="1"/>
        <v>50</v>
      </c>
      <c r="U88" s="6"/>
      <c r="V88" s="6"/>
      <c r="W88" s="6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7">
        <v>50000</v>
      </c>
      <c r="AI88" s="7"/>
      <c r="AJ88" s="7"/>
      <c r="AK88" s="7"/>
      <c r="AL88" s="7">
        <v>50000</v>
      </c>
      <c r="AM88" s="7">
        <v>50000</v>
      </c>
      <c r="AN88" s="9"/>
      <c r="AO88" s="7"/>
      <c r="AP88" s="7"/>
      <c r="AQ88" s="10">
        <v>50000</v>
      </c>
      <c r="AR88" s="6">
        <v>50000</v>
      </c>
    </row>
    <row r="89" spans="1:44" ht="34.15" customHeight="1">
      <c r="A89" s="4" t="s">
        <v>90</v>
      </c>
      <c r="B89" s="5" t="s">
        <v>87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3" t="s">
        <v>40</v>
      </c>
      <c r="R89" s="5" t="s">
        <v>89</v>
      </c>
      <c r="S89" s="5" t="s">
        <v>91</v>
      </c>
      <c r="T89" s="6">
        <f t="shared" si="1"/>
        <v>50</v>
      </c>
      <c r="U89" s="6"/>
      <c r="V89" s="6"/>
      <c r="W89" s="6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7">
        <v>50000</v>
      </c>
      <c r="AI89" s="7"/>
      <c r="AJ89" s="7"/>
      <c r="AK89" s="7"/>
      <c r="AL89" s="7">
        <v>50000</v>
      </c>
      <c r="AM89" s="7">
        <v>50000</v>
      </c>
      <c r="AN89" s="9"/>
      <c r="AO89" s="7"/>
      <c r="AP89" s="7"/>
      <c r="AQ89" s="10">
        <v>50000</v>
      </c>
      <c r="AR89" s="6">
        <v>50000</v>
      </c>
    </row>
    <row r="90" spans="1:44" ht="34.15" customHeight="1">
      <c r="A90" s="4" t="s">
        <v>92</v>
      </c>
      <c r="B90" s="5" t="s">
        <v>93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3"/>
      <c r="R90" s="5"/>
      <c r="S90" s="5"/>
      <c r="T90" s="6">
        <f t="shared" si="1"/>
        <v>315.11</v>
      </c>
      <c r="U90" s="6"/>
      <c r="V90" s="6"/>
      <c r="W90" s="6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7">
        <v>210000</v>
      </c>
      <c r="AI90" s="7"/>
      <c r="AJ90" s="7"/>
      <c r="AK90" s="7"/>
      <c r="AL90" s="7">
        <v>210000</v>
      </c>
      <c r="AM90" s="7">
        <v>210000</v>
      </c>
      <c r="AN90" s="9"/>
      <c r="AO90" s="7"/>
      <c r="AP90" s="7"/>
      <c r="AQ90" s="10">
        <v>210000</v>
      </c>
      <c r="AR90" s="6">
        <v>315110</v>
      </c>
    </row>
    <row r="91" spans="1:44" ht="34.15" customHeight="1">
      <c r="A91" s="4" t="s">
        <v>39</v>
      </c>
      <c r="B91" s="5" t="s">
        <v>93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3" t="s">
        <v>40</v>
      </c>
      <c r="R91" s="5"/>
      <c r="S91" s="5"/>
      <c r="T91" s="6">
        <f t="shared" si="1"/>
        <v>315.11</v>
      </c>
      <c r="U91" s="6"/>
      <c r="V91" s="6"/>
      <c r="W91" s="6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7">
        <v>210000</v>
      </c>
      <c r="AI91" s="7"/>
      <c r="AJ91" s="7"/>
      <c r="AK91" s="7"/>
      <c r="AL91" s="7">
        <v>210000</v>
      </c>
      <c r="AM91" s="7">
        <v>210000</v>
      </c>
      <c r="AN91" s="9"/>
      <c r="AO91" s="7"/>
      <c r="AP91" s="7"/>
      <c r="AQ91" s="10">
        <v>210000</v>
      </c>
      <c r="AR91" s="6">
        <v>315110</v>
      </c>
    </row>
    <row r="92" spans="1:44" ht="34.15" customHeight="1">
      <c r="A92" s="4" t="s">
        <v>57</v>
      </c>
      <c r="B92" s="5" t="s">
        <v>93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3" t="s">
        <v>40</v>
      </c>
      <c r="R92" s="5" t="s">
        <v>58</v>
      </c>
      <c r="S92" s="5" t="s">
        <v>30</v>
      </c>
      <c r="T92" s="6">
        <f t="shared" si="1"/>
        <v>315.11</v>
      </c>
      <c r="U92" s="6"/>
      <c r="V92" s="6"/>
      <c r="W92" s="6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7">
        <v>210000</v>
      </c>
      <c r="AI92" s="7"/>
      <c r="AJ92" s="7"/>
      <c r="AK92" s="7"/>
      <c r="AL92" s="7">
        <v>210000</v>
      </c>
      <c r="AM92" s="7">
        <v>210000</v>
      </c>
      <c r="AN92" s="9"/>
      <c r="AO92" s="7"/>
      <c r="AP92" s="7"/>
      <c r="AQ92" s="10">
        <v>210000</v>
      </c>
      <c r="AR92" s="6">
        <v>315110</v>
      </c>
    </row>
    <row r="93" spans="1:44" ht="34.15" customHeight="1">
      <c r="A93" s="4" t="s">
        <v>94</v>
      </c>
      <c r="B93" s="5" t="s">
        <v>93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3" t="s">
        <v>40</v>
      </c>
      <c r="R93" s="5" t="s">
        <v>58</v>
      </c>
      <c r="S93" s="5" t="s">
        <v>89</v>
      </c>
      <c r="T93" s="6">
        <f t="shared" si="1"/>
        <v>315.11</v>
      </c>
      <c r="U93" s="6"/>
      <c r="V93" s="6"/>
      <c r="W93" s="6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7">
        <v>210000</v>
      </c>
      <c r="AI93" s="7"/>
      <c r="AJ93" s="7"/>
      <c r="AK93" s="7"/>
      <c r="AL93" s="7">
        <v>210000</v>
      </c>
      <c r="AM93" s="7">
        <v>210000</v>
      </c>
      <c r="AN93" s="9"/>
      <c r="AO93" s="7"/>
      <c r="AP93" s="7"/>
      <c r="AQ93" s="10">
        <v>210000</v>
      </c>
      <c r="AR93" s="6">
        <v>315110</v>
      </c>
    </row>
    <row r="94" spans="1:44" ht="34.15" customHeight="1">
      <c r="A94" s="4" t="s">
        <v>95</v>
      </c>
      <c r="B94" s="5" t="s">
        <v>96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3"/>
      <c r="R94" s="5"/>
      <c r="S94" s="5"/>
      <c r="T94" s="6">
        <f t="shared" si="1"/>
        <v>1925</v>
      </c>
      <c r="U94" s="6"/>
      <c r="V94" s="6"/>
      <c r="W94" s="6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7">
        <v>1000000</v>
      </c>
      <c r="AI94" s="7"/>
      <c r="AJ94" s="7"/>
      <c r="AK94" s="7"/>
      <c r="AL94" s="7">
        <v>1000000</v>
      </c>
      <c r="AM94" s="7">
        <v>1500000</v>
      </c>
      <c r="AN94" s="9"/>
      <c r="AO94" s="7"/>
      <c r="AP94" s="7"/>
      <c r="AQ94" s="10">
        <v>1500000</v>
      </c>
      <c r="AR94" s="6">
        <v>1925000</v>
      </c>
    </row>
    <row r="95" spans="1:44" ht="34.15" customHeight="1">
      <c r="A95" s="4" t="s">
        <v>39</v>
      </c>
      <c r="B95" s="5" t="s">
        <v>96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3" t="s">
        <v>40</v>
      </c>
      <c r="R95" s="5"/>
      <c r="S95" s="5"/>
      <c r="T95" s="6">
        <f t="shared" si="1"/>
        <v>1925</v>
      </c>
      <c r="U95" s="6"/>
      <c r="V95" s="6"/>
      <c r="W95" s="6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7">
        <v>1000000</v>
      </c>
      <c r="AI95" s="7"/>
      <c r="AJ95" s="7"/>
      <c r="AK95" s="7"/>
      <c r="AL95" s="7">
        <v>1000000</v>
      </c>
      <c r="AM95" s="7">
        <v>1500000</v>
      </c>
      <c r="AN95" s="9"/>
      <c r="AO95" s="7"/>
      <c r="AP95" s="7"/>
      <c r="AQ95" s="10">
        <v>1500000</v>
      </c>
      <c r="AR95" s="6">
        <v>1925000</v>
      </c>
    </row>
    <row r="96" spans="1:44" ht="34.15" customHeight="1">
      <c r="A96" s="4" t="s">
        <v>97</v>
      </c>
      <c r="B96" s="5" t="s">
        <v>96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3" t="s">
        <v>40</v>
      </c>
      <c r="R96" s="5" t="s">
        <v>32</v>
      </c>
      <c r="S96" s="5" t="s">
        <v>30</v>
      </c>
      <c r="T96" s="6">
        <f t="shared" si="1"/>
        <v>1925</v>
      </c>
      <c r="U96" s="6"/>
      <c r="V96" s="6"/>
      <c r="W96" s="6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7">
        <v>1000000</v>
      </c>
      <c r="AI96" s="7"/>
      <c r="AJ96" s="7"/>
      <c r="AK96" s="7"/>
      <c r="AL96" s="7">
        <v>1000000</v>
      </c>
      <c r="AM96" s="7">
        <v>1500000</v>
      </c>
      <c r="AN96" s="9"/>
      <c r="AO96" s="7"/>
      <c r="AP96" s="7"/>
      <c r="AQ96" s="10">
        <v>1500000</v>
      </c>
      <c r="AR96" s="6">
        <v>1925000</v>
      </c>
    </row>
    <row r="97" spans="1:44" ht="34.15" customHeight="1">
      <c r="A97" s="4" t="s">
        <v>98</v>
      </c>
      <c r="B97" s="5" t="s">
        <v>96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3" t="s">
        <v>40</v>
      </c>
      <c r="R97" s="5" t="s">
        <v>32</v>
      </c>
      <c r="S97" s="5" t="s">
        <v>99</v>
      </c>
      <c r="T97" s="6">
        <f t="shared" si="1"/>
        <v>1925</v>
      </c>
      <c r="U97" s="6"/>
      <c r="V97" s="6"/>
      <c r="W97" s="6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7">
        <v>1000000</v>
      </c>
      <c r="AI97" s="7"/>
      <c r="AJ97" s="7"/>
      <c r="AK97" s="7"/>
      <c r="AL97" s="7">
        <v>1000000</v>
      </c>
      <c r="AM97" s="7">
        <v>1500000</v>
      </c>
      <c r="AN97" s="9"/>
      <c r="AO97" s="7"/>
      <c r="AP97" s="7"/>
      <c r="AQ97" s="10">
        <v>1500000</v>
      </c>
      <c r="AR97" s="6">
        <v>1925000</v>
      </c>
    </row>
    <row r="98" spans="1:44" ht="34.15" customHeight="1">
      <c r="A98" s="4" t="s">
        <v>100</v>
      </c>
      <c r="B98" s="5" t="s">
        <v>101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3"/>
      <c r="R98" s="5"/>
      <c r="S98" s="5"/>
      <c r="T98" s="6">
        <f t="shared" si="1"/>
        <v>2050</v>
      </c>
      <c r="U98" s="6"/>
      <c r="V98" s="6"/>
      <c r="W98" s="6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7">
        <v>2100000</v>
      </c>
      <c r="AI98" s="7"/>
      <c r="AJ98" s="7"/>
      <c r="AK98" s="7"/>
      <c r="AL98" s="7">
        <v>2100000</v>
      </c>
      <c r="AM98" s="7">
        <v>2100000</v>
      </c>
      <c r="AN98" s="9"/>
      <c r="AO98" s="7"/>
      <c r="AP98" s="7"/>
      <c r="AQ98" s="10">
        <v>2100000</v>
      </c>
      <c r="AR98" s="6">
        <v>2050000</v>
      </c>
    </row>
    <row r="99" spans="1:44" ht="34.15" customHeight="1">
      <c r="A99" s="4" t="s">
        <v>102</v>
      </c>
      <c r="B99" s="5" t="s">
        <v>101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3" t="s">
        <v>103</v>
      </c>
      <c r="R99" s="5"/>
      <c r="S99" s="5"/>
      <c r="T99" s="6">
        <f t="shared" si="1"/>
        <v>2050</v>
      </c>
      <c r="U99" s="6"/>
      <c r="V99" s="6"/>
      <c r="W99" s="6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7">
        <v>2100000</v>
      </c>
      <c r="AI99" s="7"/>
      <c r="AJ99" s="7"/>
      <c r="AK99" s="7"/>
      <c r="AL99" s="7">
        <v>2100000</v>
      </c>
      <c r="AM99" s="7">
        <v>2100000</v>
      </c>
      <c r="AN99" s="9"/>
      <c r="AO99" s="7"/>
      <c r="AP99" s="7"/>
      <c r="AQ99" s="10">
        <v>2100000</v>
      </c>
      <c r="AR99" s="6">
        <v>2050000</v>
      </c>
    </row>
    <row r="100" spans="1:44" ht="34.15" customHeight="1">
      <c r="A100" s="4" t="s">
        <v>104</v>
      </c>
      <c r="B100" s="5" t="s">
        <v>101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3" t="s">
        <v>103</v>
      </c>
      <c r="R100" s="5" t="s">
        <v>105</v>
      </c>
      <c r="S100" s="5" t="s">
        <v>30</v>
      </c>
      <c r="T100" s="6">
        <f t="shared" si="1"/>
        <v>2050</v>
      </c>
      <c r="U100" s="6"/>
      <c r="V100" s="6"/>
      <c r="W100" s="6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7">
        <v>2100000</v>
      </c>
      <c r="AI100" s="7"/>
      <c r="AJ100" s="7"/>
      <c r="AK100" s="7"/>
      <c r="AL100" s="7">
        <v>2100000</v>
      </c>
      <c r="AM100" s="7">
        <v>2100000</v>
      </c>
      <c r="AN100" s="9"/>
      <c r="AO100" s="7"/>
      <c r="AP100" s="7"/>
      <c r="AQ100" s="10">
        <v>2100000</v>
      </c>
      <c r="AR100" s="6">
        <v>2050000</v>
      </c>
    </row>
    <row r="101" spans="1:44" ht="34.15" customHeight="1">
      <c r="A101" s="4" t="s">
        <v>106</v>
      </c>
      <c r="B101" s="5" t="s">
        <v>101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3" t="s">
        <v>103</v>
      </c>
      <c r="R101" s="5" t="s">
        <v>105</v>
      </c>
      <c r="S101" s="5" t="s">
        <v>29</v>
      </c>
      <c r="T101" s="6">
        <f t="shared" si="1"/>
        <v>2050</v>
      </c>
      <c r="U101" s="6"/>
      <c r="V101" s="6"/>
      <c r="W101" s="6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7">
        <v>2100000</v>
      </c>
      <c r="AI101" s="7"/>
      <c r="AJ101" s="7"/>
      <c r="AK101" s="7"/>
      <c r="AL101" s="7">
        <v>2100000</v>
      </c>
      <c r="AM101" s="7">
        <v>2100000</v>
      </c>
      <c r="AN101" s="9"/>
      <c r="AO101" s="7"/>
      <c r="AP101" s="7"/>
      <c r="AQ101" s="10">
        <v>2100000</v>
      </c>
      <c r="AR101" s="6">
        <v>2050000</v>
      </c>
    </row>
    <row r="102" spans="1:44" ht="51.4" customHeight="1">
      <c r="A102" s="4" t="s">
        <v>107</v>
      </c>
      <c r="B102" s="5" t="s">
        <v>108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3"/>
      <c r="R102" s="5"/>
      <c r="S102" s="5"/>
      <c r="T102" s="6">
        <f t="shared" si="1"/>
        <v>50</v>
      </c>
      <c r="U102" s="6"/>
      <c r="V102" s="6"/>
      <c r="W102" s="6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7">
        <v>50000</v>
      </c>
      <c r="AI102" s="7"/>
      <c r="AJ102" s="7"/>
      <c r="AK102" s="7"/>
      <c r="AL102" s="7">
        <v>50000</v>
      </c>
      <c r="AM102" s="7">
        <v>50000</v>
      </c>
      <c r="AN102" s="9"/>
      <c r="AO102" s="7"/>
      <c r="AP102" s="7"/>
      <c r="AQ102" s="10">
        <v>50000</v>
      </c>
      <c r="AR102" s="6">
        <v>50000</v>
      </c>
    </row>
    <row r="103" spans="1:44" ht="34.15" customHeight="1">
      <c r="A103" s="4" t="s">
        <v>39</v>
      </c>
      <c r="B103" s="5" t="s">
        <v>108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3" t="s">
        <v>40</v>
      </c>
      <c r="R103" s="5"/>
      <c r="S103" s="5"/>
      <c r="T103" s="6">
        <f t="shared" si="1"/>
        <v>50</v>
      </c>
      <c r="U103" s="6"/>
      <c r="V103" s="6"/>
      <c r="W103" s="6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7">
        <v>50000</v>
      </c>
      <c r="AI103" s="7"/>
      <c r="AJ103" s="7"/>
      <c r="AK103" s="7"/>
      <c r="AL103" s="7">
        <v>50000</v>
      </c>
      <c r="AM103" s="7">
        <v>50000</v>
      </c>
      <c r="AN103" s="9"/>
      <c r="AO103" s="7"/>
      <c r="AP103" s="7"/>
      <c r="AQ103" s="10">
        <v>50000</v>
      </c>
      <c r="AR103" s="6">
        <v>50000</v>
      </c>
    </row>
    <row r="104" spans="1:44" ht="34.15" customHeight="1">
      <c r="A104" s="4" t="s">
        <v>88</v>
      </c>
      <c r="B104" s="5" t="s">
        <v>108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3" t="s">
        <v>40</v>
      </c>
      <c r="R104" s="5" t="s">
        <v>89</v>
      </c>
      <c r="S104" s="5" t="s">
        <v>30</v>
      </c>
      <c r="T104" s="6">
        <f t="shared" si="1"/>
        <v>50</v>
      </c>
      <c r="U104" s="6"/>
      <c r="V104" s="6"/>
      <c r="W104" s="6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7">
        <v>50000</v>
      </c>
      <c r="AI104" s="7"/>
      <c r="AJ104" s="7"/>
      <c r="AK104" s="7"/>
      <c r="AL104" s="7">
        <v>50000</v>
      </c>
      <c r="AM104" s="7">
        <v>50000</v>
      </c>
      <c r="AN104" s="9"/>
      <c r="AO104" s="7"/>
      <c r="AP104" s="7"/>
      <c r="AQ104" s="10">
        <v>50000</v>
      </c>
      <c r="AR104" s="6">
        <v>50000</v>
      </c>
    </row>
    <row r="105" spans="1:44" ht="34.15" customHeight="1">
      <c r="A105" s="4" t="s">
        <v>90</v>
      </c>
      <c r="B105" s="5" t="s">
        <v>108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3" t="s">
        <v>40</v>
      </c>
      <c r="R105" s="5" t="s">
        <v>89</v>
      </c>
      <c r="S105" s="5" t="s">
        <v>91</v>
      </c>
      <c r="T105" s="6">
        <f t="shared" si="1"/>
        <v>50</v>
      </c>
      <c r="U105" s="6"/>
      <c r="V105" s="6"/>
      <c r="W105" s="6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7">
        <v>50000</v>
      </c>
      <c r="AI105" s="7"/>
      <c r="AJ105" s="7"/>
      <c r="AK105" s="7"/>
      <c r="AL105" s="7">
        <v>50000</v>
      </c>
      <c r="AM105" s="7">
        <v>50000</v>
      </c>
      <c r="AN105" s="9"/>
      <c r="AO105" s="7"/>
      <c r="AP105" s="7"/>
      <c r="AQ105" s="10">
        <v>50000</v>
      </c>
      <c r="AR105" s="6">
        <v>50000</v>
      </c>
    </row>
    <row r="106" spans="1:44" ht="68.45" customHeight="1">
      <c r="A106" s="4" t="s">
        <v>109</v>
      </c>
      <c r="B106" s="5" t="s">
        <v>110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3"/>
      <c r="R106" s="5"/>
      <c r="S106" s="5"/>
      <c r="T106" s="6">
        <f t="shared" si="1"/>
        <v>70</v>
      </c>
      <c r="U106" s="6"/>
      <c r="V106" s="6"/>
      <c r="W106" s="6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7">
        <v>40000</v>
      </c>
      <c r="AI106" s="7"/>
      <c r="AJ106" s="7"/>
      <c r="AK106" s="7"/>
      <c r="AL106" s="7">
        <v>40000</v>
      </c>
      <c r="AM106" s="7">
        <v>40000</v>
      </c>
      <c r="AN106" s="9"/>
      <c r="AO106" s="7"/>
      <c r="AP106" s="7"/>
      <c r="AQ106" s="10">
        <v>40000</v>
      </c>
      <c r="AR106" s="6">
        <v>70000</v>
      </c>
    </row>
    <row r="107" spans="1:44" ht="34.15" customHeight="1">
      <c r="A107" s="4" t="s">
        <v>39</v>
      </c>
      <c r="B107" s="5" t="s">
        <v>110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3" t="s">
        <v>40</v>
      </c>
      <c r="R107" s="5"/>
      <c r="S107" s="5"/>
      <c r="T107" s="6">
        <f t="shared" si="1"/>
        <v>70</v>
      </c>
      <c r="U107" s="6"/>
      <c r="V107" s="6"/>
      <c r="W107" s="6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7">
        <v>40000</v>
      </c>
      <c r="AI107" s="7"/>
      <c r="AJ107" s="7"/>
      <c r="AK107" s="7"/>
      <c r="AL107" s="7">
        <v>40000</v>
      </c>
      <c r="AM107" s="7">
        <v>40000</v>
      </c>
      <c r="AN107" s="9"/>
      <c r="AO107" s="7"/>
      <c r="AP107" s="7"/>
      <c r="AQ107" s="10">
        <v>40000</v>
      </c>
      <c r="AR107" s="6">
        <v>70000</v>
      </c>
    </row>
    <row r="108" spans="1:44" ht="34.15" customHeight="1">
      <c r="A108" s="4" t="s">
        <v>28</v>
      </c>
      <c r="B108" s="5" t="s">
        <v>110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3" t="s">
        <v>40</v>
      </c>
      <c r="R108" s="5" t="s">
        <v>29</v>
      </c>
      <c r="S108" s="5" t="s">
        <v>30</v>
      </c>
      <c r="T108" s="6">
        <f t="shared" si="1"/>
        <v>70</v>
      </c>
      <c r="U108" s="6"/>
      <c r="V108" s="6"/>
      <c r="W108" s="6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7">
        <v>40000</v>
      </c>
      <c r="AI108" s="7"/>
      <c r="AJ108" s="7"/>
      <c r="AK108" s="7"/>
      <c r="AL108" s="7">
        <v>40000</v>
      </c>
      <c r="AM108" s="7">
        <v>40000</v>
      </c>
      <c r="AN108" s="9"/>
      <c r="AO108" s="7"/>
      <c r="AP108" s="7"/>
      <c r="AQ108" s="10">
        <v>40000</v>
      </c>
      <c r="AR108" s="6">
        <v>70000</v>
      </c>
    </row>
    <row r="109" spans="1:44" ht="34.15" customHeight="1">
      <c r="A109" s="4" t="s">
        <v>82</v>
      </c>
      <c r="B109" s="5" t="s">
        <v>110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3" t="s">
        <v>40</v>
      </c>
      <c r="R109" s="5" t="s">
        <v>29</v>
      </c>
      <c r="S109" s="5" t="s">
        <v>83</v>
      </c>
      <c r="T109" s="6">
        <f t="shared" si="1"/>
        <v>70</v>
      </c>
      <c r="U109" s="6"/>
      <c r="V109" s="6"/>
      <c r="W109" s="6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7">
        <v>40000</v>
      </c>
      <c r="AI109" s="7"/>
      <c r="AJ109" s="7"/>
      <c r="AK109" s="7"/>
      <c r="AL109" s="7">
        <v>40000</v>
      </c>
      <c r="AM109" s="7">
        <v>40000</v>
      </c>
      <c r="AN109" s="9"/>
      <c r="AO109" s="7"/>
      <c r="AP109" s="7"/>
      <c r="AQ109" s="10">
        <v>40000</v>
      </c>
      <c r="AR109" s="6">
        <v>70000</v>
      </c>
    </row>
    <row r="110" spans="1:44" ht="51.4" customHeight="1">
      <c r="A110" s="4" t="s">
        <v>111</v>
      </c>
      <c r="B110" s="5" t="s">
        <v>112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3"/>
      <c r="R110" s="5"/>
      <c r="S110" s="5"/>
      <c r="T110" s="6">
        <f t="shared" si="1"/>
        <v>297.39999999999998</v>
      </c>
      <c r="U110" s="6">
        <v>297400</v>
      </c>
      <c r="V110" s="6"/>
      <c r="W110" s="6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7">
        <v>297400</v>
      </c>
      <c r="AI110" s="7">
        <v>297400</v>
      </c>
      <c r="AJ110" s="7"/>
      <c r="AK110" s="7"/>
      <c r="AL110" s="7"/>
      <c r="AM110" s="7">
        <v>297400</v>
      </c>
      <c r="AN110" s="9">
        <v>297400</v>
      </c>
      <c r="AO110" s="7"/>
      <c r="AP110" s="7"/>
      <c r="AQ110" s="10"/>
      <c r="AR110" s="6">
        <v>297400</v>
      </c>
    </row>
    <row r="111" spans="1:44" ht="34.15" customHeight="1">
      <c r="A111" s="4" t="s">
        <v>26</v>
      </c>
      <c r="B111" s="5" t="s">
        <v>112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3" t="s">
        <v>27</v>
      </c>
      <c r="R111" s="5"/>
      <c r="S111" s="5"/>
      <c r="T111" s="6">
        <f t="shared" si="1"/>
        <v>297.39999999999998</v>
      </c>
      <c r="U111" s="6">
        <v>297400</v>
      </c>
      <c r="V111" s="6"/>
      <c r="W111" s="6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7">
        <v>297400</v>
      </c>
      <c r="AI111" s="7">
        <v>297400</v>
      </c>
      <c r="AJ111" s="7"/>
      <c r="AK111" s="7"/>
      <c r="AL111" s="7"/>
      <c r="AM111" s="7">
        <v>297400</v>
      </c>
      <c r="AN111" s="9">
        <v>297400</v>
      </c>
      <c r="AO111" s="7"/>
      <c r="AP111" s="7"/>
      <c r="AQ111" s="10"/>
      <c r="AR111" s="6">
        <v>297400</v>
      </c>
    </row>
    <row r="112" spans="1:44" ht="34.15" customHeight="1">
      <c r="A112" s="4" t="s">
        <v>113</v>
      </c>
      <c r="B112" s="5" t="s">
        <v>112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3" t="s">
        <v>27</v>
      </c>
      <c r="R112" s="5" t="s">
        <v>71</v>
      </c>
      <c r="S112" s="5" t="s">
        <v>30</v>
      </c>
      <c r="T112" s="6">
        <f t="shared" si="1"/>
        <v>297.39999999999998</v>
      </c>
      <c r="U112" s="6">
        <v>297400</v>
      </c>
      <c r="V112" s="6"/>
      <c r="W112" s="6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7">
        <v>297400</v>
      </c>
      <c r="AI112" s="7">
        <v>297400</v>
      </c>
      <c r="AJ112" s="7"/>
      <c r="AK112" s="7"/>
      <c r="AL112" s="7"/>
      <c r="AM112" s="7">
        <v>297400</v>
      </c>
      <c r="AN112" s="9">
        <v>297400</v>
      </c>
      <c r="AO112" s="7"/>
      <c r="AP112" s="7"/>
      <c r="AQ112" s="10"/>
      <c r="AR112" s="6">
        <v>297400</v>
      </c>
    </row>
    <row r="113" spans="1:44" ht="34.15" customHeight="1">
      <c r="A113" s="4" t="s">
        <v>114</v>
      </c>
      <c r="B113" s="5" t="s">
        <v>112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3" t="s">
        <v>27</v>
      </c>
      <c r="R113" s="5" t="s">
        <v>71</v>
      </c>
      <c r="S113" s="5" t="s">
        <v>89</v>
      </c>
      <c r="T113" s="6">
        <f t="shared" si="1"/>
        <v>297.39999999999998</v>
      </c>
      <c r="U113" s="6">
        <v>297400</v>
      </c>
      <c r="V113" s="6"/>
      <c r="W113" s="6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7">
        <v>297400</v>
      </c>
      <c r="AI113" s="7">
        <v>297400</v>
      </c>
      <c r="AJ113" s="7"/>
      <c r="AK113" s="7"/>
      <c r="AL113" s="7"/>
      <c r="AM113" s="7">
        <v>297400</v>
      </c>
      <c r="AN113" s="9">
        <v>297400</v>
      </c>
      <c r="AO113" s="7"/>
      <c r="AP113" s="7"/>
      <c r="AQ113" s="10"/>
      <c r="AR113" s="6">
        <v>297400</v>
      </c>
    </row>
    <row r="114" spans="1:44" ht="34.15" customHeight="1">
      <c r="A114" s="4" t="s">
        <v>115</v>
      </c>
      <c r="B114" s="5" t="s">
        <v>116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3"/>
      <c r="R114" s="5"/>
      <c r="S114" s="5"/>
      <c r="T114" s="6">
        <f t="shared" si="1"/>
        <v>68532.001199999999</v>
      </c>
      <c r="U114" s="6">
        <v>155416.5</v>
      </c>
      <c r="V114" s="6">
        <v>18511897.699999999</v>
      </c>
      <c r="W114" s="6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7">
        <v>142000927.59999999</v>
      </c>
      <c r="AI114" s="7">
        <v>130441.5</v>
      </c>
      <c r="AJ114" s="7">
        <v>105521625.09999999</v>
      </c>
      <c r="AK114" s="7"/>
      <c r="AL114" s="7">
        <v>36348861</v>
      </c>
      <c r="AM114" s="7">
        <v>120103749.90000001</v>
      </c>
      <c r="AN114" s="9"/>
      <c r="AO114" s="7">
        <v>85883750</v>
      </c>
      <c r="AP114" s="7"/>
      <c r="AQ114" s="10">
        <v>34219999.899999999</v>
      </c>
      <c r="AR114" s="6">
        <v>68532001.200000003</v>
      </c>
    </row>
    <row r="115" spans="1:44" ht="85.5" customHeight="1">
      <c r="A115" s="4" t="s">
        <v>117</v>
      </c>
      <c r="B115" s="5" t="s">
        <v>118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3"/>
      <c r="R115" s="5"/>
      <c r="S115" s="5"/>
      <c r="T115" s="6">
        <f t="shared" si="1"/>
        <v>68532.001199999999</v>
      </c>
      <c r="U115" s="6">
        <v>155416.5</v>
      </c>
      <c r="V115" s="6">
        <v>18511897.699999999</v>
      </c>
      <c r="W115" s="6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7">
        <v>142000927.59999999</v>
      </c>
      <c r="AI115" s="7">
        <v>130441.5</v>
      </c>
      <c r="AJ115" s="7">
        <v>105521625.09999999</v>
      </c>
      <c r="AK115" s="7"/>
      <c r="AL115" s="7">
        <v>36348861</v>
      </c>
      <c r="AM115" s="7">
        <v>120103749.90000001</v>
      </c>
      <c r="AN115" s="9"/>
      <c r="AO115" s="7">
        <v>85883750</v>
      </c>
      <c r="AP115" s="7"/>
      <c r="AQ115" s="10">
        <v>34219999.899999999</v>
      </c>
      <c r="AR115" s="6">
        <v>68532001.200000003</v>
      </c>
    </row>
    <row r="116" spans="1:44" ht="119.65" customHeight="1">
      <c r="A116" s="11" t="s">
        <v>119</v>
      </c>
      <c r="B116" s="5" t="s">
        <v>120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3"/>
      <c r="R116" s="5"/>
      <c r="S116" s="5"/>
      <c r="T116" s="6">
        <f t="shared" si="1"/>
        <v>9826</v>
      </c>
      <c r="U116" s="6"/>
      <c r="V116" s="6">
        <v>3249800</v>
      </c>
      <c r="W116" s="6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7">
        <v>4822800</v>
      </c>
      <c r="AI116" s="7"/>
      <c r="AJ116" s="7"/>
      <c r="AK116" s="7"/>
      <c r="AL116" s="7">
        <v>4822800</v>
      </c>
      <c r="AM116" s="7">
        <v>4000000</v>
      </c>
      <c r="AN116" s="9"/>
      <c r="AO116" s="7"/>
      <c r="AP116" s="7"/>
      <c r="AQ116" s="10">
        <v>4000000</v>
      </c>
      <c r="AR116" s="6">
        <v>9826000</v>
      </c>
    </row>
    <row r="117" spans="1:44" ht="136.9" customHeight="1">
      <c r="A117" s="11" t="s">
        <v>121</v>
      </c>
      <c r="B117" s="5" t="s">
        <v>122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3"/>
      <c r="R117" s="5"/>
      <c r="S117" s="5"/>
      <c r="T117" s="6">
        <f t="shared" si="1"/>
        <v>100</v>
      </c>
      <c r="U117" s="6"/>
      <c r="V117" s="6"/>
      <c r="W117" s="6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7">
        <v>100000</v>
      </c>
      <c r="AI117" s="7"/>
      <c r="AJ117" s="7"/>
      <c r="AK117" s="7"/>
      <c r="AL117" s="7">
        <v>100000</v>
      </c>
      <c r="AM117" s="7">
        <v>100000</v>
      </c>
      <c r="AN117" s="9"/>
      <c r="AO117" s="7"/>
      <c r="AP117" s="7"/>
      <c r="AQ117" s="10">
        <v>100000</v>
      </c>
      <c r="AR117" s="6">
        <v>100000</v>
      </c>
    </row>
    <row r="118" spans="1:44" ht="34.15" customHeight="1">
      <c r="A118" s="4" t="s">
        <v>39</v>
      </c>
      <c r="B118" s="5" t="s">
        <v>122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3" t="s">
        <v>40</v>
      </c>
      <c r="R118" s="5"/>
      <c r="S118" s="5"/>
      <c r="T118" s="6">
        <f t="shared" si="1"/>
        <v>100</v>
      </c>
      <c r="U118" s="6"/>
      <c r="V118" s="6"/>
      <c r="W118" s="6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7">
        <v>100000</v>
      </c>
      <c r="AI118" s="7"/>
      <c r="AJ118" s="7"/>
      <c r="AK118" s="7"/>
      <c r="AL118" s="7">
        <v>100000</v>
      </c>
      <c r="AM118" s="7">
        <v>100000</v>
      </c>
      <c r="AN118" s="9"/>
      <c r="AO118" s="7"/>
      <c r="AP118" s="7"/>
      <c r="AQ118" s="10">
        <v>100000</v>
      </c>
      <c r="AR118" s="6">
        <v>100000</v>
      </c>
    </row>
    <row r="119" spans="1:44" ht="34.15" customHeight="1">
      <c r="A119" s="4" t="s">
        <v>97</v>
      </c>
      <c r="B119" s="5" t="s">
        <v>122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3" t="s">
        <v>40</v>
      </c>
      <c r="R119" s="5" t="s">
        <v>32</v>
      </c>
      <c r="S119" s="5" t="s">
        <v>30</v>
      </c>
      <c r="T119" s="6">
        <f t="shared" si="1"/>
        <v>100</v>
      </c>
      <c r="U119" s="6"/>
      <c r="V119" s="6"/>
      <c r="W119" s="6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7">
        <v>100000</v>
      </c>
      <c r="AI119" s="7"/>
      <c r="AJ119" s="7"/>
      <c r="AK119" s="7"/>
      <c r="AL119" s="7">
        <v>100000</v>
      </c>
      <c r="AM119" s="7">
        <v>100000</v>
      </c>
      <c r="AN119" s="9"/>
      <c r="AO119" s="7"/>
      <c r="AP119" s="7"/>
      <c r="AQ119" s="10">
        <v>100000</v>
      </c>
      <c r="AR119" s="6">
        <v>100000</v>
      </c>
    </row>
    <row r="120" spans="1:44" ht="34.15" customHeight="1">
      <c r="A120" s="4" t="s">
        <v>123</v>
      </c>
      <c r="B120" s="5" t="s">
        <v>122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3" t="s">
        <v>40</v>
      </c>
      <c r="R120" s="5" t="s">
        <v>32</v>
      </c>
      <c r="S120" s="5" t="s">
        <v>91</v>
      </c>
      <c r="T120" s="6">
        <f t="shared" si="1"/>
        <v>100</v>
      </c>
      <c r="U120" s="6"/>
      <c r="V120" s="6"/>
      <c r="W120" s="6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7">
        <v>100000</v>
      </c>
      <c r="AI120" s="7"/>
      <c r="AJ120" s="7"/>
      <c r="AK120" s="7"/>
      <c r="AL120" s="7">
        <v>100000</v>
      </c>
      <c r="AM120" s="7">
        <v>100000</v>
      </c>
      <c r="AN120" s="9"/>
      <c r="AO120" s="7"/>
      <c r="AP120" s="7"/>
      <c r="AQ120" s="10">
        <v>100000</v>
      </c>
      <c r="AR120" s="6">
        <v>100000</v>
      </c>
    </row>
    <row r="121" spans="1:44" ht="136.9" customHeight="1">
      <c r="A121" s="11" t="s">
        <v>124</v>
      </c>
      <c r="B121" s="5" t="s">
        <v>125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3"/>
      <c r="R121" s="5"/>
      <c r="S121" s="5"/>
      <c r="T121" s="6">
        <f t="shared" si="1"/>
        <v>4918.8432000000003</v>
      </c>
      <c r="U121" s="6"/>
      <c r="V121" s="6"/>
      <c r="W121" s="6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7">
        <v>4722800</v>
      </c>
      <c r="AI121" s="7"/>
      <c r="AJ121" s="7"/>
      <c r="AK121" s="7"/>
      <c r="AL121" s="7">
        <v>4722800</v>
      </c>
      <c r="AM121" s="7">
        <v>3900000</v>
      </c>
      <c r="AN121" s="9"/>
      <c r="AO121" s="7"/>
      <c r="AP121" s="7"/>
      <c r="AQ121" s="10">
        <v>3900000</v>
      </c>
      <c r="AR121" s="6">
        <v>4918843.2</v>
      </c>
    </row>
    <row r="122" spans="1:44" ht="34.15" customHeight="1">
      <c r="A122" s="4" t="s">
        <v>39</v>
      </c>
      <c r="B122" s="5" t="s">
        <v>125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3" t="s">
        <v>40</v>
      </c>
      <c r="R122" s="5"/>
      <c r="S122" s="5"/>
      <c r="T122" s="6">
        <f t="shared" si="1"/>
        <v>4918.8432000000003</v>
      </c>
      <c r="U122" s="6"/>
      <c r="V122" s="6"/>
      <c r="W122" s="6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7">
        <v>4722800</v>
      </c>
      <c r="AI122" s="7"/>
      <c r="AJ122" s="7"/>
      <c r="AK122" s="7"/>
      <c r="AL122" s="7">
        <v>4722800</v>
      </c>
      <c r="AM122" s="7">
        <v>3900000</v>
      </c>
      <c r="AN122" s="9"/>
      <c r="AO122" s="7"/>
      <c r="AP122" s="7"/>
      <c r="AQ122" s="10">
        <v>3900000</v>
      </c>
      <c r="AR122" s="6">
        <v>4918843.2</v>
      </c>
    </row>
    <row r="123" spans="1:44" ht="34.15" customHeight="1">
      <c r="A123" s="4" t="s">
        <v>97</v>
      </c>
      <c r="B123" s="5" t="s">
        <v>125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3" t="s">
        <v>40</v>
      </c>
      <c r="R123" s="5" t="s">
        <v>32</v>
      </c>
      <c r="S123" s="5" t="s">
        <v>30</v>
      </c>
      <c r="T123" s="6">
        <f t="shared" si="1"/>
        <v>4918.8432000000003</v>
      </c>
      <c r="U123" s="6"/>
      <c r="V123" s="6"/>
      <c r="W123" s="6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7">
        <v>4722800</v>
      </c>
      <c r="AI123" s="7"/>
      <c r="AJ123" s="7"/>
      <c r="AK123" s="7"/>
      <c r="AL123" s="7">
        <v>4722800</v>
      </c>
      <c r="AM123" s="7">
        <v>3900000</v>
      </c>
      <c r="AN123" s="9"/>
      <c r="AO123" s="7"/>
      <c r="AP123" s="7"/>
      <c r="AQ123" s="10">
        <v>3900000</v>
      </c>
      <c r="AR123" s="6">
        <v>4918843.2</v>
      </c>
    </row>
    <row r="124" spans="1:44" ht="34.15" customHeight="1">
      <c r="A124" s="4" t="s">
        <v>123</v>
      </c>
      <c r="B124" s="5" t="s">
        <v>125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3" t="s">
        <v>40</v>
      </c>
      <c r="R124" s="5" t="s">
        <v>32</v>
      </c>
      <c r="S124" s="5" t="s">
        <v>91</v>
      </c>
      <c r="T124" s="6">
        <f t="shared" si="1"/>
        <v>4918.8432000000003</v>
      </c>
      <c r="U124" s="6"/>
      <c r="V124" s="6"/>
      <c r="W124" s="6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7">
        <v>4722800</v>
      </c>
      <c r="AI124" s="7"/>
      <c r="AJ124" s="7"/>
      <c r="AK124" s="7"/>
      <c r="AL124" s="7">
        <v>4722800</v>
      </c>
      <c r="AM124" s="7">
        <v>3900000</v>
      </c>
      <c r="AN124" s="9"/>
      <c r="AO124" s="7"/>
      <c r="AP124" s="7"/>
      <c r="AQ124" s="10">
        <v>3900000</v>
      </c>
      <c r="AR124" s="6">
        <v>4918843.2</v>
      </c>
    </row>
    <row r="125" spans="1:44" ht="136.9" customHeight="1">
      <c r="A125" s="11" t="s">
        <v>124</v>
      </c>
      <c r="B125" s="5" t="s">
        <v>126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3"/>
      <c r="R125" s="5"/>
      <c r="S125" s="5"/>
      <c r="T125" s="6">
        <f t="shared" si="1"/>
        <v>1746.2568000000001</v>
      </c>
      <c r="U125" s="6"/>
      <c r="V125" s="6">
        <v>1517900</v>
      </c>
      <c r="W125" s="6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7"/>
      <c r="AI125" s="7"/>
      <c r="AJ125" s="7"/>
      <c r="AK125" s="7"/>
      <c r="AL125" s="7"/>
      <c r="AM125" s="7"/>
      <c r="AN125" s="9"/>
      <c r="AO125" s="7"/>
      <c r="AP125" s="7"/>
      <c r="AQ125" s="10"/>
      <c r="AR125" s="6">
        <v>1746256.8</v>
      </c>
    </row>
    <row r="126" spans="1:44" ht="34.15" customHeight="1">
      <c r="A126" s="4" t="s">
        <v>39</v>
      </c>
      <c r="B126" s="5" t="s">
        <v>126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3" t="s">
        <v>40</v>
      </c>
      <c r="R126" s="5"/>
      <c r="S126" s="5"/>
      <c r="T126" s="6">
        <f t="shared" si="1"/>
        <v>1746.2568000000001</v>
      </c>
      <c r="U126" s="6"/>
      <c r="V126" s="6">
        <v>1517900</v>
      </c>
      <c r="W126" s="6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7"/>
      <c r="AI126" s="7"/>
      <c r="AJ126" s="7"/>
      <c r="AK126" s="7"/>
      <c r="AL126" s="7"/>
      <c r="AM126" s="7"/>
      <c r="AN126" s="9"/>
      <c r="AO126" s="7"/>
      <c r="AP126" s="7"/>
      <c r="AQ126" s="10"/>
      <c r="AR126" s="6">
        <v>1746256.8</v>
      </c>
    </row>
    <row r="127" spans="1:44" ht="34.15" customHeight="1">
      <c r="A127" s="4" t="s">
        <v>97</v>
      </c>
      <c r="B127" s="5" t="s">
        <v>126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3" t="s">
        <v>40</v>
      </c>
      <c r="R127" s="5" t="s">
        <v>32</v>
      </c>
      <c r="S127" s="5" t="s">
        <v>30</v>
      </c>
      <c r="T127" s="6">
        <f t="shared" si="1"/>
        <v>1746.2568000000001</v>
      </c>
      <c r="U127" s="6"/>
      <c r="V127" s="6">
        <v>1517900</v>
      </c>
      <c r="W127" s="6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7"/>
      <c r="AI127" s="7"/>
      <c r="AJ127" s="7"/>
      <c r="AK127" s="7"/>
      <c r="AL127" s="7"/>
      <c r="AM127" s="7"/>
      <c r="AN127" s="9"/>
      <c r="AO127" s="7"/>
      <c r="AP127" s="7"/>
      <c r="AQ127" s="10"/>
      <c r="AR127" s="6">
        <v>1746256.8</v>
      </c>
    </row>
    <row r="128" spans="1:44" ht="34.15" customHeight="1">
      <c r="A128" s="4" t="s">
        <v>123</v>
      </c>
      <c r="B128" s="5" t="s">
        <v>126</v>
      </c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3" t="s">
        <v>40</v>
      </c>
      <c r="R128" s="5" t="s">
        <v>32</v>
      </c>
      <c r="S128" s="5" t="s">
        <v>91</v>
      </c>
      <c r="T128" s="6">
        <f t="shared" si="1"/>
        <v>1746.2568000000001</v>
      </c>
      <c r="U128" s="6"/>
      <c r="V128" s="6">
        <v>1517900</v>
      </c>
      <c r="W128" s="6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7"/>
      <c r="AI128" s="7"/>
      <c r="AJ128" s="7"/>
      <c r="AK128" s="7"/>
      <c r="AL128" s="7"/>
      <c r="AM128" s="7"/>
      <c r="AN128" s="9"/>
      <c r="AO128" s="7"/>
      <c r="AP128" s="7"/>
      <c r="AQ128" s="10"/>
      <c r="AR128" s="6">
        <v>1746256.8</v>
      </c>
    </row>
    <row r="129" spans="1:44" ht="136.9" customHeight="1">
      <c r="A129" s="11" t="s">
        <v>124</v>
      </c>
      <c r="B129" s="5" t="s">
        <v>127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3"/>
      <c r="R129" s="5"/>
      <c r="S129" s="5"/>
      <c r="T129" s="6">
        <f t="shared" si="1"/>
        <v>1610.9</v>
      </c>
      <c r="U129" s="6"/>
      <c r="V129" s="6">
        <v>1059300</v>
      </c>
      <c r="W129" s="6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7"/>
      <c r="AI129" s="7"/>
      <c r="AJ129" s="7"/>
      <c r="AK129" s="7"/>
      <c r="AL129" s="7"/>
      <c r="AM129" s="7"/>
      <c r="AN129" s="9"/>
      <c r="AO129" s="7"/>
      <c r="AP129" s="7"/>
      <c r="AQ129" s="10"/>
      <c r="AR129" s="6">
        <v>1610900</v>
      </c>
    </row>
    <row r="130" spans="1:44" ht="34.15" customHeight="1">
      <c r="A130" s="4" t="s">
        <v>39</v>
      </c>
      <c r="B130" s="5" t="s">
        <v>127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3" t="s">
        <v>40</v>
      </c>
      <c r="R130" s="5"/>
      <c r="S130" s="5"/>
      <c r="T130" s="6">
        <f t="shared" si="1"/>
        <v>1610.9</v>
      </c>
      <c r="U130" s="6"/>
      <c r="V130" s="6">
        <v>1059300</v>
      </c>
      <c r="W130" s="6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7"/>
      <c r="AI130" s="7"/>
      <c r="AJ130" s="7"/>
      <c r="AK130" s="7"/>
      <c r="AL130" s="7"/>
      <c r="AM130" s="7"/>
      <c r="AN130" s="9"/>
      <c r="AO130" s="7"/>
      <c r="AP130" s="7"/>
      <c r="AQ130" s="10"/>
      <c r="AR130" s="6">
        <v>1610900</v>
      </c>
    </row>
    <row r="131" spans="1:44" ht="34.15" customHeight="1">
      <c r="A131" s="4" t="s">
        <v>97</v>
      </c>
      <c r="B131" s="5" t="s">
        <v>127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3" t="s">
        <v>40</v>
      </c>
      <c r="R131" s="5" t="s">
        <v>32</v>
      </c>
      <c r="S131" s="5" t="s">
        <v>30</v>
      </c>
      <c r="T131" s="6">
        <f t="shared" si="1"/>
        <v>1610.9</v>
      </c>
      <c r="U131" s="6"/>
      <c r="V131" s="6">
        <v>1059300</v>
      </c>
      <c r="W131" s="6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7"/>
      <c r="AI131" s="7"/>
      <c r="AJ131" s="7"/>
      <c r="AK131" s="7"/>
      <c r="AL131" s="7"/>
      <c r="AM131" s="7"/>
      <c r="AN131" s="9"/>
      <c r="AO131" s="7"/>
      <c r="AP131" s="7"/>
      <c r="AQ131" s="10"/>
      <c r="AR131" s="6">
        <v>1610900</v>
      </c>
    </row>
    <row r="132" spans="1:44" ht="34.15" customHeight="1">
      <c r="A132" s="4" t="s">
        <v>123</v>
      </c>
      <c r="B132" s="5" t="s">
        <v>127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3" t="s">
        <v>40</v>
      </c>
      <c r="R132" s="5" t="s">
        <v>32</v>
      </c>
      <c r="S132" s="5" t="s">
        <v>91</v>
      </c>
      <c r="T132" s="6">
        <f t="shared" si="1"/>
        <v>1610.9</v>
      </c>
      <c r="U132" s="6"/>
      <c r="V132" s="6">
        <v>1059300</v>
      </c>
      <c r="W132" s="6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7"/>
      <c r="AI132" s="7"/>
      <c r="AJ132" s="7"/>
      <c r="AK132" s="7"/>
      <c r="AL132" s="7"/>
      <c r="AM132" s="7"/>
      <c r="AN132" s="9"/>
      <c r="AO132" s="7"/>
      <c r="AP132" s="7"/>
      <c r="AQ132" s="10"/>
      <c r="AR132" s="6">
        <v>1610900</v>
      </c>
    </row>
    <row r="133" spans="1:44" ht="136.9" customHeight="1">
      <c r="A133" s="11" t="s">
        <v>128</v>
      </c>
      <c r="B133" s="5" t="s">
        <v>129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3"/>
      <c r="R133" s="5"/>
      <c r="S133" s="5"/>
      <c r="T133" s="6">
        <f t="shared" si="1"/>
        <v>1450</v>
      </c>
      <c r="U133" s="6"/>
      <c r="V133" s="6">
        <v>672600</v>
      </c>
      <c r="W133" s="6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7"/>
      <c r="AI133" s="7"/>
      <c r="AJ133" s="7"/>
      <c r="AK133" s="7"/>
      <c r="AL133" s="7"/>
      <c r="AM133" s="7"/>
      <c r="AN133" s="9"/>
      <c r="AO133" s="7"/>
      <c r="AP133" s="7"/>
      <c r="AQ133" s="10"/>
      <c r="AR133" s="6">
        <v>1450000</v>
      </c>
    </row>
    <row r="134" spans="1:44" ht="34.15" customHeight="1">
      <c r="A134" s="4" t="s">
        <v>39</v>
      </c>
      <c r="B134" s="5" t="s">
        <v>129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3" t="s">
        <v>40</v>
      </c>
      <c r="R134" s="5"/>
      <c r="S134" s="5"/>
      <c r="T134" s="6">
        <f t="shared" si="1"/>
        <v>1450</v>
      </c>
      <c r="U134" s="6"/>
      <c r="V134" s="6">
        <v>672600</v>
      </c>
      <c r="W134" s="6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7"/>
      <c r="AI134" s="7"/>
      <c r="AJ134" s="7"/>
      <c r="AK134" s="7"/>
      <c r="AL134" s="7"/>
      <c r="AM134" s="7"/>
      <c r="AN134" s="9"/>
      <c r="AO134" s="7"/>
      <c r="AP134" s="7"/>
      <c r="AQ134" s="10"/>
      <c r="AR134" s="6">
        <v>1450000</v>
      </c>
    </row>
    <row r="135" spans="1:44" ht="34.15" customHeight="1">
      <c r="A135" s="4" t="s">
        <v>97</v>
      </c>
      <c r="B135" s="5" t="s">
        <v>129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3" t="s">
        <v>40</v>
      </c>
      <c r="R135" s="5" t="s">
        <v>32</v>
      </c>
      <c r="S135" s="5" t="s">
        <v>30</v>
      </c>
      <c r="T135" s="6">
        <f t="shared" si="1"/>
        <v>1450</v>
      </c>
      <c r="U135" s="6"/>
      <c r="V135" s="6">
        <v>672600</v>
      </c>
      <c r="W135" s="6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7"/>
      <c r="AI135" s="7"/>
      <c r="AJ135" s="7"/>
      <c r="AK135" s="7"/>
      <c r="AL135" s="7"/>
      <c r="AM135" s="7"/>
      <c r="AN135" s="9"/>
      <c r="AO135" s="7"/>
      <c r="AP135" s="7"/>
      <c r="AQ135" s="10"/>
      <c r="AR135" s="6">
        <v>1450000</v>
      </c>
    </row>
    <row r="136" spans="1:44" ht="34.15" customHeight="1">
      <c r="A136" s="4" t="s">
        <v>123</v>
      </c>
      <c r="B136" s="5" t="s">
        <v>129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3" t="s">
        <v>40</v>
      </c>
      <c r="R136" s="5" t="s">
        <v>32</v>
      </c>
      <c r="S136" s="5" t="s">
        <v>91</v>
      </c>
      <c r="T136" s="6">
        <f t="shared" si="1"/>
        <v>1450</v>
      </c>
      <c r="U136" s="6"/>
      <c r="V136" s="6">
        <v>672600</v>
      </c>
      <c r="W136" s="6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7"/>
      <c r="AI136" s="7"/>
      <c r="AJ136" s="7"/>
      <c r="AK136" s="7"/>
      <c r="AL136" s="7"/>
      <c r="AM136" s="7"/>
      <c r="AN136" s="9"/>
      <c r="AO136" s="7"/>
      <c r="AP136" s="7"/>
      <c r="AQ136" s="10"/>
      <c r="AR136" s="6">
        <v>1450000</v>
      </c>
    </row>
    <row r="137" spans="1:44" ht="102.6" customHeight="1">
      <c r="A137" s="11" t="s">
        <v>130</v>
      </c>
      <c r="B137" s="5" t="s">
        <v>131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3"/>
      <c r="R137" s="5"/>
      <c r="S137" s="5"/>
      <c r="T137" s="6">
        <f t="shared" si="1"/>
        <v>25470.510899999997</v>
      </c>
      <c r="U137" s="6">
        <v>155416.5</v>
      </c>
      <c r="V137" s="6">
        <v>3560097.7</v>
      </c>
      <c r="W137" s="6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7">
        <v>16362066.6</v>
      </c>
      <c r="AI137" s="7">
        <v>130441.5</v>
      </c>
      <c r="AJ137" s="7">
        <v>5521625.0999999996</v>
      </c>
      <c r="AK137" s="7"/>
      <c r="AL137" s="7">
        <v>10710000</v>
      </c>
      <c r="AM137" s="7">
        <v>17531750</v>
      </c>
      <c r="AN137" s="9"/>
      <c r="AO137" s="7">
        <v>8241750</v>
      </c>
      <c r="AP137" s="7"/>
      <c r="AQ137" s="10">
        <v>9290000</v>
      </c>
      <c r="AR137" s="6">
        <v>25470510.899999999</v>
      </c>
    </row>
    <row r="138" spans="1:44" ht="34.15" customHeight="1">
      <c r="A138" s="4" t="s">
        <v>132</v>
      </c>
      <c r="B138" s="5" t="s">
        <v>131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3" t="s">
        <v>133</v>
      </c>
      <c r="R138" s="5"/>
      <c r="S138" s="5"/>
      <c r="T138" s="6">
        <f t="shared" si="1"/>
        <v>2100</v>
      </c>
      <c r="U138" s="6"/>
      <c r="V138" s="6"/>
      <c r="W138" s="6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7"/>
      <c r="AI138" s="7"/>
      <c r="AJ138" s="7"/>
      <c r="AK138" s="7"/>
      <c r="AL138" s="7"/>
      <c r="AM138" s="7"/>
      <c r="AN138" s="9"/>
      <c r="AO138" s="7"/>
      <c r="AP138" s="7"/>
      <c r="AQ138" s="10"/>
      <c r="AR138" s="6">
        <v>2100000</v>
      </c>
    </row>
    <row r="139" spans="1:44" ht="34.15" customHeight="1">
      <c r="A139" s="4" t="s">
        <v>57</v>
      </c>
      <c r="B139" s="5" t="s">
        <v>131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3" t="s">
        <v>133</v>
      </c>
      <c r="R139" s="5" t="s">
        <v>58</v>
      </c>
      <c r="S139" s="5" t="s">
        <v>30</v>
      </c>
      <c r="T139" s="6">
        <f t="shared" si="1"/>
        <v>2100</v>
      </c>
      <c r="U139" s="6"/>
      <c r="V139" s="6"/>
      <c r="W139" s="6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7"/>
      <c r="AI139" s="7"/>
      <c r="AJ139" s="7"/>
      <c r="AK139" s="7"/>
      <c r="AL139" s="7"/>
      <c r="AM139" s="7"/>
      <c r="AN139" s="9"/>
      <c r="AO139" s="7"/>
      <c r="AP139" s="7"/>
      <c r="AQ139" s="10"/>
      <c r="AR139" s="6">
        <v>2100000</v>
      </c>
    </row>
    <row r="140" spans="1:44" ht="34.15" customHeight="1">
      <c r="A140" s="4" t="s">
        <v>59</v>
      </c>
      <c r="B140" s="5" t="s">
        <v>131</v>
      </c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3" t="s">
        <v>133</v>
      </c>
      <c r="R140" s="5" t="s">
        <v>58</v>
      </c>
      <c r="S140" s="5" t="s">
        <v>29</v>
      </c>
      <c r="T140" s="6">
        <f t="shared" si="1"/>
        <v>2100</v>
      </c>
      <c r="U140" s="6"/>
      <c r="V140" s="6"/>
      <c r="W140" s="6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7"/>
      <c r="AI140" s="7"/>
      <c r="AJ140" s="7"/>
      <c r="AK140" s="7"/>
      <c r="AL140" s="7"/>
      <c r="AM140" s="7"/>
      <c r="AN140" s="9"/>
      <c r="AO140" s="7"/>
      <c r="AP140" s="7"/>
      <c r="AQ140" s="10"/>
      <c r="AR140" s="6">
        <v>2100000</v>
      </c>
    </row>
    <row r="141" spans="1:44" ht="136.9" customHeight="1">
      <c r="A141" s="11" t="s">
        <v>134</v>
      </c>
      <c r="B141" s="5" t="s">
        <v>135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3"/>
      <c r="R141" s="5"/>
      <c r="S141" s="5"/>
      <c r="T141" s="6">
        <f t="shared" ref="T141:T204" si="2">AR141/1000</f>
        <v>2507</v>
      </c>
      <c r="U141" s="6"/>
      <c r="V141" s="6"/>
      <c r="W141" s="6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7">
        <v>500000</v>
      </c>
      <c r="AI141" s="7"/>
      <c r="AJ141" s="7"/>
      <c r="AK141" s="7"/>
      <c r="AL141" s="7">
        <v>500000</v>
      </c>
      <c r="AM141" s="7">
        <v>500000</v>
      </c>
      <c r="AN141" s="9"/>
      <c r="AO141" s="7"/>
      <c r="AP141" s="7"/>
      <c r="AQ141" s="10">
        <v>500000</v>
      </c>
      <c r="AR141" s="6">
        <v>2507000</v>
      </c>
    </row>
    <row r="142" spans="1:44" ht="34.15" customHeight="1">
      <c r="A142" s="4" t="s">
        <v>39</v>
      </c>
      <c r="B142" s="5" t="s">
        <v>135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3" t="s">
        <v>40</v>
      </c>
      <c r="R142" s="5"/>
      <c r="S142" s="5"/>
      <c r="T142" s="6">
        <f t="shared" si="2"/>
        <v>2507</v>
      </c>
      <c r="U142" s="6"/>
      <c r="V142" s="6"/>
      <c r="W142" s="6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7">
        <v>500000</v>
      </c>
      <c r="AI142" s="7"/>
      <c r="AJ142" s="7"/>
      <c r="AK142" s="7"/>
      <c r="AL142" s="7">
        <v>500000</v>
      </c>
      <c r="AM142" s="7">
        <v>500000</v>
      </c>
      <c r="AN142" s="9"/>
      <c r="AO142" s="7"/>
      <c r="AP142" s="7"/>
      <c r="AQ142" s="10">
        <v>500000</v>
      </c>
      <c r="AR142" s="6">
        <v>2507000</v>
      </c>
    </row>
    <row r="143" spans="1:44" ht="34.15" customHeight="1">
      <c r="A143" s="4" t="s">
        <v>57</v>
      </c>
      <c r="B143" s="5" t="s">
        <v>135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3" t="s">
        <v>40</v>
      </c>
      <c r="R143" s="5" t="s">
        <v>58</v>
      </c>
      <c r="S143" s="5" t="s">
        <v>30</v>
      </c>
      <c r="T143" s="6">
        <f t="shared" si="2"/>
        <v>2507</v>
      </c>
      <c r="U143" s="6"/>
      <c r="V143" s="6"/>
      <c r="W143" s="6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7">
        <v>500000</v>
      </c>
      <c r="AI143" s="7"/>
      <c r="AJ143" s="7"/>
      <c r="AK143" s="7"/>
      <c r="AL143" s="7">
        <v>500000</v>
      </c>
      <c r="AM143" s="7">
        <v>500000</v>
      </c>
      <c r="AN143" s="9"/>
      <c r="AO143" s="7"/>
      <c r="AP143" s="7"/>
      <c r="AQ143" s="10">
        <v>500000</v>
      </c>
      <c r="AR143" s="6">
        <v>2507000</v>
      </c>
    </row>
    <row r="144" spans="1:44" ht="34.15" customHeight="1">
      <c r="A144" s="4" t="s">
        <v>59</v>
      </c>
      <c r="B144" s="5" t="s">
        <v>135</v>
      </c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3" t="s">
        <v>40</v>
      </c>
      <c r="R144" s="5" t="s">
        <v>58</v>
      </c>
      <c r="S144" s="5" t="s">
        <v>29</v>
      </c>
      <c r="T144" s="6">
        <f t="shared" si="2"/>
        <v>2507</v>
      </c>
      <c r="U144" s="6"/>
      <c r="V144" s="6"/>
      <c r="W144" s="6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7">
        <v>500000</v>
      </c>
      <c r="AI144" s="7"/>
      <c r="AJ144" s="7"/>
      <c r="AK144" s="7"/>
      <c r="AL144" s="7">
        <v>500000</v>
      </c>
      <c r="AM144" s="7">
        <v>500000</v>
      </c>
      <c r="AN144" s="9"/>
      <c r="AO144" s="7"/>
      <c r="AP144" s="7"/>
      <c r="AQ144" s="10">
        <v>500000</v>
      </c>
      <c r="AR144" s="6">
        <v>2507000</v>
      </c>
    </row>
    <row r="145" spans="1:44" ht="119.65" customHeight="1">
      <c r="A145" s="11" t="s">
        <v>136</v>
      </c>
      <c r="B145" s="5" t="s">
        <v>137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3"/>
      <c r="R145" s="5"/>
      <c r="S145" s="5"/>
      <c r="T145" s="6">
        <f t="shared" si="2"/>
        <v>100</v>
      </c>
      <c r="U145" s="6"/>
      <c r="V145" s="6"/>
      <c r="W145" s="6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7">
        <v>100000</v>
      </c>
      <c r="AI145" s="7"/>
      <c r="AJ145" s="7"/>
      <c r="AK145" s="7"/>
      <c r="AL145" s="7">
        <v>100000</v>
      </c>
      <c r="AM145" s="7">
        <v>100000</v>
      </c>
      <c r="AN145" s="9"/>
      <c r="AO145" s="7"/>
      <c r="AP145" s="7"/>
      <c r="AQ145" s="10">
        <v>100000</v>
      </c>
      <c r="AR145" s="6">
        <v>100000</v>
      </c>
    </row>
    <row r="146" spans="1:44" ht="34.15" customHeight="1">
      <c r="A146" s="4" t="s">
        <v>39</v>
      </c>
      <c r="B146" s="5" t="s">
        <v>137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3" t="s">
        <v>40</v>
      </c>
      <c r="R146" s="5"/>
      <c r="S146" s="5"/>
      <c r="T146" s="6">
        <f t="shared" si="2"/>
        <v>100</v>
      </c>
      <c r="U146" s="6"/>
      <c r="V146" s="6"/>
      <c r="W146" s="6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7">
        <v>100000</v>
      </c>
      <c r="AI146" s="7"/>
      <c r="AJ146" s="7"/>
      <c r="AK146" s="7"/>
      <c r="AL146" s="7">
        <v>100000</v>
      </c>
      <c r="AM146" s="7">
        <v>100000</v>
      </c>
      <c r="AN146" s="9"/>
      <c r="AO146" s="7"/>
      <c r="AP146" s="7"/>
      <c r="AQ146" s="10">
        <v>100000</v>
      </c>
      <c r="AR146" s="6">
        <v>100000</v>
      </c>
    </row>
    <row r="147" spans="1:44" ht="34.15" customHeight="1">
      <c r="A147" s="4" t="s">
        <v>57</v>
      </c>
      <c r="B147" s="5" t="s">
        <v>137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3" t="s">
        <v>40</v>
      </c>
      <c r="R147" s="5" t="s">
        <v>58</v>
      </c>
      <c r="S147" s="5" t="s">
        <v>30</v>
      </c>
      <c r="T147" s="6">
        <f t="shared" si="2"/>
        <v>100</v>
      </c>
      <c r="U147" s="6"/>
      <c r="V147" s="6"/>
      <c r="W147" s="6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7">
        <v>100000</v>
      </c>
      <c r="AI147" s="7"/>
      <c r="AJ147" s="7"/>
      <c r="AK147" s="7"/>
      <c r="AL147" s="7">
        <v>100000</v>
      </c>
      <c r="AM147" s="7">
        <v>100000</v>
      </c>
      <c r="AN147" s="9"/>
      <c r="AO147" s="7"/>
      <c r="AP147" s="7"/>
      <c r="AQ147" s="10">
        <v>100000</v>
      </c>
      <c r="AR147" s="6">
        <v>100000</v>
      </c>
    </row>
    <row r="148" spans="1:44" ht="34.15" customHeight="1">
      <c r="A148" s="4" t="s">
        <v>59</v>
      </c>
      <c r="B148" s="5" t="s">
        <v>137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3" t="s">
        <v>40</v>
      </c>
      <c r="R148" s="5" t="s">
        <v>58</v>
      </c>
      <c r="S148" s="5" t="s">
        <v>29</v>
      </c>
      <c r="T148" s="6">
        <f t="shared" si="2"/>
        <v>100</v>
      </c>
      <c r="U148" s="6"/>
      <c r="V148" s="6"/>
      <c r="W148" s="6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7">
        <v>100000</v>
      </c>
      <c r="AI148" s="7"/>
      <c r="AJ148" s="7"/>
      <c r="AK148" s="7"/>
      <c r="AL148" s="7">
        <v>100000</v>
      </c>
      <c r="AM148" s="7">
        <v>100000</v>
      </c>
      <c r="AN148" s="9"/>
      <c r="AO148" s="7"/>
      <c r="AP148" s="7"/>
      <c r="AQ148" s="10">
        <v>100000</v>
      </c>
      <c r="AR148" s="6">
        <v>100000</v>
      </c>
    </row>
    <row r="149" spans="1:44" ht="119.65" customHeight="1">
      <c r="A149" s="11" t="s">
        <v>138</v>
      </c>
      <c r="B149" s="5" t="s">
        <v>139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3"/>
      <c r="R149" s="5"/>
      <c r="S149" s="5"/>
      <c r="T149" s="6">
        <f t="shared" si="2"/>
        <v>2300</v>
      </c>
      <c r="U149" s="6"/>
      <c r="V149" s="6"/>
      <c r="W149" s="6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7">
        <v>1800000</v>
      </c>
      <c r="AI149" s="7"/>
      <c r="AJ149" s="7"/>
      <c r="AK149" s="7"/>
      <c r="AL149" s="7">
        <v>1800000</v>
      </c>
      <c r="AM149" s="7">
        <v>1800000</v>
      </c>
      <c r="AN149" s="9"/>
      <c r="AO149" s="7"/>
      <c r="AP149" s="7"/>
      <c r="AQ149" s="10">
        <v>1800000</v>
      </c>
      <c r="AR149" s="6">
        <v>2300000</v>
      </c>
    </row>
    <row r="150" spans="1:44" ht="34.15" customHeight="1">
      <c r="A150" s="4" t="s">
        <v>39</v>
      </c>
      <c r="B150" s="5" t="s">
        <v>139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3" t="s">
        <v>40</v>
      </c>
      <c r="R150" s="5"/>
      <c r="S150" s="5"/>
      <c r="T150" s="6">
        <f t="shared" si="2"/>
        <v>2300</v>
      </c>
      <c r="U150" s="6"/>
      <c r="V150" s="6"/>
      <c r="W150" s="6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7">
        <v>1800000</v>
      </c>
      <c r="AI150" s="7"/>
      <c r="AJ150" s="7"/>
      <c r="AK150" s="7"/>
      <c r="AL150" s="7">
        <v>1800000</v>
      </c>
      <c r="AM150" s="7">
        <v>1800000</v>
      </c>
      <c r="AN150" s="9"/>
      <c r="AO150" s="7"/>
      <c r="AP150" s="7"/>
      <c r="AQ150" s="10">
        <v>1800000</v>
      </c>
      <c r="AR150" s="6">
        <v>2300000</v>
      </c>
    </row>
    <row r="151" spans="1:44" ht="34.15" customHeight="1">
      <c r="A151" s="4" t="s">
        <v>57</v>
      </c>
      <c r="B151" s="5" t="s">
        <v>139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3" t="s">
        <v>40</v>
      </c>
      <c r="R151" s="5" t="s">
        <v>58</v>
      </c>
      <c r="S151" s="5" t="s">
        <v>30</v>
      </c>
      <c r="T151" s="6">
        <f t="shared" si="2"/>
        <v>2300</v>
      </c>
      <c r="U151" s="6"/>
      <c r="V151" s="6"/>
      <c r="W151" s="6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7">
        <v>1800000</v>
      </c>
      <c r="AI151" s="7"/>
      <c r="AJ151" s="7"/>
      <c r="AK151" s="7"/>
      <c r="AL151" s="7">
        <v>1800000</v>
      </c>
      <c r="AM151" s="7">
        <v>1800000</v>
      </c>
      <c r="AN151" s="9"/>
      <c r="AO151" s="7"/>
      <c r="AP151" s="7"/>
      <c r="AQ151" s="10">
        <v>1800000</v>
      </c>
      <c r="AR151" s="6">
        <v>2300000</v>
      </c>
    </row>
    <row r="152" spans="1:44" ht="34.15" customHeight="1">
      <c r="A152" s="4" t="s">
        <v>70</v>
      </c>
      <c r="B152" s="5" t="s">
        <v>139</v>
      </c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3" t="s">
        <v>40</v>
      </c>
      <c r="R152" s="5" t="s">
        <v>58</v>
      </c>
      <c r="S152" s="5" t="s">
        <v>71</v>
      </c>
      <c r="T152" s="6">
        <f t="shared" si="2"/>
        <v>2300</v>
      </c>
      <c r="U152" s="6"/>
      <c r="V152" s="6"/>
      <c r="W152" s="6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7">
        <v>1800000</v>
      </c>
      <c r="AI152" s="7"/>
      <c r="AJ152" s="7"/>
      <c r="AK152" s="7"/>
      <c r="AL152" s="7">
        <v>1800000</v>
      </c>
      <c r="AM152" s="7">
        <v>1800000</v>
      </c>
      <c r="AN152" s="9"/>
      <c r="AO152" s="7"/>
      <c r="AP152" s="7"/>
      <c r="AQ152" s="10">
        <v>1800000</v>
      </c>
      <c r="AR152" s="6">
        <v>2300000</v>
      </c>
    </row>
    <row r="153" spans="1:44" ht="119.65" customHeight="1">
      <c r="A153" s="11" t="s">
        <v>140</v>
      </c>
      <c r="B153" s="5" t="s">
        <v>141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3"/>
      <c r="R153" s="5"/>
      <c r="S153" s="5"/>
      <c r="T153" s="6">
        <f t="shared" si="2"/>
        <v>6193.6413000000002</v>
      </c>
      <c r="U153" s="6"/>
      <c r="V153" s="6"/>
      <c r="W153" s="6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7">
        <v>1081992.6000000001</v>
      </c>
      <c r="AI153" s="7"/>
      <c r="AJ153" s="7"/>
      <c r="AK153" s="7"/>
      <c r="AL153" s="7">
        <v>1081992.6000000001</v>
      </c>
      <c r="AM153" s="7">
        <v>1116750</v>
      </c>
      <c r="AN153" s="9"/>
      <c r="AO153" s="7"/>
      <c r="AP153" s="7"/>
      <c r="AQ153" s="10">
        <v>1116750</v>
      </c>
      <c r="AR153" s="6">
        <v>6193641.2999999998</v>
      </c>
    </row>
    <row r="154" spans="1:44" ht="34.15" customHeight="1">
      <c r="A154" s="4" t="s">
        <v>39</v>
      </c>
      <c r="B154" s="5" t="s">
        <v>141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3" t="s">
        <v>40</v>
      </c>
      <c r="R154" s="5"/>
      <c r="S154" s="5"/>
      <c r="T154" s="6">
        <f t="shared" si="2"/>
        <v>6193.6413000000002</v>
      </c>
      <c r="U154" s="6"/>
      <c r="V154" s="6"/>
      <c r="W154" s="6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7">
        <v>1081992.6000000001</v>
      </c>
      <c r="AI154" s="7"/>
      <c r="AJ154" s="7"/>
      <c r="AK154" s="7"/>
      <c r="AL154" s="7">
        <v>1081992.6000000001</v>
      </c>
      <c r="AM154" s="7">
        <v>1116750</v>
      </c>
      <c r="AN154" s="9"/>
      <c r="AO154" s="7"/>
      <c r="AP154" s="7"/>
      <c r="AQ154" s="10">
        <v>1116750</v>
      </c>
      <c r="AR154" s="6">
        <v>6193641.2999999998</v>
      </c>
    </row>
    <row r="155" spans="1:44" ht="34.15" customHeight="1">
      <c r="A155" s="4" t="s">
        <v>57</v>
      </c>
      <c r="B155" s="5" t="s">
        <v>141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3" t="s">
        <v>40</v>
      </c>
      <c r="R155" s="5" t="s">
        <v>58</v>
      </c>
      <c r="S155" s="5" t="s">
        <v>30</v>
      </c>
      <c r="T155" s="6">
        <f t="shared" si="2"/>
        <v>6193.6413000000002</v>
      </c>
      <c r="U155" s="6"/>
      <c r="V155" s="6"/>
      <c r="W155" s="6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7">
        <v>1081992.6000000001</v>
      </c>
      <c r="AI155" s="7"/>
      <c r="AJ155" s="7"/>
      <c r="AK155" s="7"/>
      <c r="AL155" s="7">
        <v>1081992.6000000001</v>
      </c>
      <c r="AM155" s="7">
        <v>1116750</v>
      </c>
      <c r="AN155" s="9"/>
      <c r="AO155" s="7"/>
      <c r="AP155" s="7"/>
      <c r="AQ155" s="10">
        <v>1116750</v>
      </c>
      <c r="AR155" s="6">
        <v>6193641.2999999998</v>
      </c>
    </row>
    <row r="156" spans="1:44" ht="34.15" customHeight="1">
      <c r="A156" s="4" t="s">
        <v>94</v>
      </c>
      <c r="B156" s="5" t="s">
        <v>141</v>
      </c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3" t="s">
        <v>40</v>
      </c>
      <c r="R156" s="5" t="s">
        <v>58</v>
      </c>
      <c r="S156" s="5" t="s">
        <v>89</v>
      </c>
      <c r="T156" s="6">
        <f t="shared" si="2"/>
        <v>6193.6413000000002</v>
      </c>
      <c r="U156" s="6"/>
      <c r="V156" s="6"/>
      <c r="W156" s="6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7">
        <v>1081992.6000000001</v>
      </c>
      <c r="AI156" s="7"/>
      <c r="AJ156" s="7"/>
      <c r="AK156" s="7"/>
      <c r="AL156" s="7">
        <v>1081992.6000000001</v>
      </c>
      <c r="AM156" s="7">
        <v>1116750</v>
      </c>
      <c r="AN156" s="9"/>
      <c r="AO156" s="7"/>
      <c r="AP156" s="7"/>
      <c r="AQ156" s="10">
        <v>1116750</v>
      </c>
      <c r="AR156" s="6">
        <v>6193641.2999999998</v>
      </c>
    </row>
    <row r="157" spans="1:44" ht="119.65" customHeight="1">
      <c r="A157" s="11" t="s">
        <v>142</v>
      </c>
      <c r="B157" s="5" t="s">
        <v>143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3"/>
      <c r="R157" s="5"/>
      <c r="S157" s="5"/>
      <c r="T157" s="6">
        <f t="shared" si="2"/>
        <v>8100</v>
      </c>
      <c r="U157" s="6"/>
      <c r="V157" s="6"/>
      <c r="W157" s="6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7">
        <v>6500000</v>
      </c>
      <c r="AI157" s="7"/>
      <c r="AJ157" s="7"/>
      <c r="AK157" s="7"/>
      <c r="AL157" s="7">
        <v>6500000</v>
      </c>
      <c r="AM157" s="7">
        <v>5590000</v>
      </c>
      <c r="AN157" s="9"/>
      <c r="AO157" s="7"/>
      <c r="AP157" s="7"/>
      <c r="AQ157" s="10">
        <v>5590000</v>
      </c>
      <c r="AR157" s="6">
        <v>8100000</v>
      </c>
    </row>
    <row r="158" spans="1:44" ht="34.15" customHeight="1">
      <c r="A158" s="4" t="s">
        <v>39</v>
      </c>
      <c r="B158" s="5" t="s">
        <v>143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3" t="s">
        <v>40</v>
      </c>
      <c r="R158" s="5"/>
      <c r="S158" s="5"/>
      <c r="T158" s="6">
        <f t="shared" si="2"/>
        <v>8100</v>
      </c>
      <c r="U158" s="6"/>
      <c r="V158" s="6"/>
      <c r="W158" s="6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7">
        <v>6500000</v>
      </c>
      <c r="AI158" s="7"/>
      <c r="AJ158" s="7"/>
      <c r="AK158" s="7"/>
      <c r="AL158" s="7">
        <v>6500000</v>
      </c>
      <c r="AM158" s="7">
        <v>5590000</v>
      </c>
      <c r="AN158" s="9"/>
      <c r="AO158" s="7"/>
      <c r="AP158" s="7"/>
      <c r="AQ158" s="10">
        <v>5590000</v>
      </c>
      <c r="AR158" s="6">
        <v>8100000</v>
      </c>
    </row>
    <row r="159" spans="1:44" ht="34.15" customHeight="1">
      <c r="A159" s="4" t="s">
        <v>57</v>
      </c>
      <c r="B159" s="5" t="s">
        <v>143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3" t="s">
        <v>40</v>
      </c>
      <c r="R159" s="5" t="s">
        <v>58</v>
      </c>
      <c r="S159" s="5" t="s">
        <v>30</v>
      </c>
      <c r="T159" s="6">
        <f t="shared" si="2"/>
        <v>8100</v>
      </c>
      <c r="U159" s="6"/>
      <c r="V159" s="6"/>
      <c r="W159" s="6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7">
        <v>6500000</v>
      </c>
      <c r="AI159" s="7"/>
      <c r="AJ159" s="7"/>
      <c r="AK159" s="7"/>
      <c r="AL159" s="7">
        <v>6500000</v>
      </c>
      <c r="AM159" s="7">
        <v>5590000</v>
      </c>
      <c r="AN159" s="9"/>
      <c r="AO159" s="7"/>
      <c r="AP159" s="7"/>
      <c r="AQ159" s="10">
        <v>5590000</v>
      </c>
      <c r="AR159" s="6">
        <v>8100000</v>
      </c>
    </row>
    <row r="160" spans="1:44" ht="34.15" customHeight="1">
      <c r="A160" s="4" t="s">
        <v>94</v>
      </c>
      <c r="B160" s="5" t="s">
        <v>143</v>
      </c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3" t="s">
        <v>40</v>
      </c>
      <c r="R160" s="5" t="s">
        <v>58</v>
      </c>
      <c r="S160" s="5" t="s">
        <v>89</v>
      </c>
      <c r="T160" s="6">
        <f t="shared" si="2"/>
        <v>8100</v>
      </c>
      <c r="U160" s="6"/>
      <c r="V160" s="6"/>
      <c r="W160" s="6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7">
        <v>6500000</v>
      </c>
      <c r="AI160" s="7"/>
      <c r="AJ160" s="7"/>
      <c r="AK160" s="7"/>
      <c r="AL160" s="7">
        <v>6500000</v>
      </c>
      <c r="AM160" s="7">
        <v>5590000</v>
      </c>
      <c r="AN160" s="9"/>
      <c r="AO160" s="7"/>
      <c r="AP160" s="7"/>
      <c r="AQ160" s="10">
        <v>5590000</v>
      </c>
      <c r="AR160" s="6">
        <v>8100000</v>
      </c>
    </row>
    <row r="161" spans="1:44" ht="136.9" customHeight="1">
      <c r="A161" s="11" t="s">
        <v>144</v>
      </c>
      <c r="B161" s="5" t="s">
        <v>145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3"/>
      <c r="R161" s="5"/>
      <c r="S161" s="5"/>
      <c r="T161" s="6">
        <f t="shared" si="2"/>
        <v>100</v>
      </c>
      <c r="U161" s="6"/>
      <c r="V161" s="6"/>
      <c r="W161" s="6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7">
        <v>100000</v>
      </c>
      <c r="AI161" s="7"/>
      <c r="AJ161" s="7"/>
      <c r="AK161" s="7"/>
      <c r="AL161" s="7">
        <v>100000</v>
      </c>
      <c r="AM161" s="7">
        <v>100000</v>
      </c>
      <c r="AN161" s="9"/>
      <c r="AO161" s="7"/>
      <c r="AP161" s="7"/>
      <c r="AQ161" s="10">
        <v>100000</v>
      </c>
      <c r="AR161" s="6">
        <v>100000</v>
      </c>
    </row>
    <row r="162" spans="1:44" ht="34.15" customHeight="1">
      <c r="A162" s="4" t="s">
        <v>39</v>
      </c>
      <c r="B162" s="5" t="s">
        <v>145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3" t="s">
        <v>40</v>
      </c>
      <c r="R162" s="5"/>
      <c r="S162" s="5"/>
      <c r="T162" s="6">
        <f t="shared" si="2"/>
        <v>100</v>
      </c>
      <c r="U162" s="6"/>
      <c r="V162" s="6"/>
      <c r="W162" s="6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7">
        <v>100000</v>
      </c>
      <c r="AI162" s="7"/>
      <c r="AJ162" s="7"/>
      <c r="AK162" s="7"/>
      <c r="AL162" s="7">
        <v>100000</v>
      </c>
      <c r="AM162" s="7">
        <v>100000</v>
      </c>
      <c r="AN162" s="9"/>
      <c r="AO162" s="7"/>
      <c r="AP162" s="7"/>
      <c r="AQ162" s="10">
        <v>100000</v>
      </c>
      <c r="AR162" s="6">
        <v>100000</v>
      </c>
    </row>
    <row r="163" spans="1:44" ht="34.15" customHeight="1">
      <c r="A163" s="4" t="s">
        <v>57</v>
      </c>
      <c r="B163" s="5" t="s">
        <v>145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3" t="s">
        <v>40</v>
      </c>
      <c r="R163" s="5" t="s">
        <v>58</v>
      </c>
      <c r="S163" s="5" t="s">
        <v>30</v>
      </c>
      <c r="T163" s="6">
        <f t="shared" si="2"/>
        <v>100</v>
      </c>
      <c r="U163" s="6"/>
      <c r="V163" s="6"/>
      <c r="W163" s="6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7">
        <v>100000</v>
      </c>
      <c r="AI163" s="7"/>
      <c r="AJ163" s="7"/>
      <c r="AK163" s="7"/>
      <c r="AL163" s="7">
        <v>100000</v>
      </c>
      <c r="AM163" s="7">
        <v>100000</v>
      </c>
      <c r="AN163" s="9"/>
      <c r="AO163" s="7"/>
      <c r="AP163" s="7"/>
      <c r="AQ163" s="10">
        <v>100000</v>
      </c>
      <c r="AR163" s="6">
        <v>100000</v>
      </c>
    </row>
    <row r="164" spans="1:44" ht="34.15" customHeight="1">
      <c r="A164" s="4" t="s">
        <v>94</v>
      </c>
      <c r="B164" s="5" t="s">
        <v>145</v>
      </c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3" t="s">
        <v>40</v>
      </c>
      <c r="R164" s="5" t="s">
        <v>58</v>
      </c>
      <c r="S164" s="5" t="s">
        <v>89</v>
      </c>
      <c r="T164" s="6">
        <f t="shared" si="2"/>
        <v>100</v>
      </c>
      <c r="U164" s="6"/>
      <c r="V164" s="6"/>
      <c r="W164" s="6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7">
        <v>100000</v>
      </c>
      <c r="AI164" s="7"/>
      <c r="AJ164" s="7"/>
      <c r="AK164" s="7"/>
      <c r="AL164" s="7">
        <v>100000</v>
      </c>
      <c r="AM164" s="7">
        <v>100000</v>
      </c>
      <c r="AN164" s="9"/>
      <c r="AO164" s="7"/>
      <c r="AP164" s="7"/>
      <c r="AQ164" s="10">
        <v>100000</v>
      </c>
      <c r="AR164" s="6">
        <v>100000</v>
      </c>
    </row>
    <row r="165" spans="1:44" ht="119.65" customHeight="1">
      <c r="A165" s="11" t="s">
        <v>136</v>
      </c>
      <c r="B165" s="5" t="s">
        <v>146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3"/>
      <c r="R165" s="5"/>
      <c r="S165" s="5"/>
      <c r="T165" s="6">
        <f t="shared" si="2"/>
        <v>1517.2380000000001</v>
      </c>
      <c r="U165" s="6">
        <v>155416.5</v>
      </c>
      <c r="V165" s="6">
        <v>1210097.7</v>
      </c>
      <c r="W165" s="6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7">
        <v>1180074</v>
      </c>
      <c r="AI165" s="7">
        <v>130441.5</v>
      </c>
      <c r="AJ165" s="7">
        <v>931625.1</v>
      </c>
      <c r="AK165" s="7"/>
      <c r="AL165" s="7">
        <v>118007.4</v>
      </c>
      <c r="AM165" s="7"/>
      <c r="AN165" s="9"/>
      <c r="AO165" s="7"/>
      <c r="AP165" s="7"/>
      <c r="AQ165" s="10"/>
      <c r="AR165" s="6">
        <v>1517238</v>
      </c>
    </row>
    <row r="166" spans="1:44" ht="34.15" customHeight="1">
      <c r="A166" s="4" t="s">
        <v>102</v>
      </c>
      <c r="B166" s="5" t="s">
        <v>146</v>
      </c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3" t="s">
        <v>103</v>
      </c>
      <c r="R166" s="5"/>
      <c r="S166" s="5"/>
      <c r="T166" s="6">
        <f t="shared" si="2"/>
        <v>1517.2380000000001</v>
      </c>
      <c r="U166" s="6">
        <v>155416.5</v>
      </c>
      <c r="V166" s="6">
        <v>1210097.7</v>
      </c>
      <c r="W166" s="6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7">
        <v>1180074</v>
      </c>
      <c r="AI166" s="7">
        <v>130441.5</v>
      </c>
      <c r="AJ166" s="7">
        <v>931625.1</v>
      </c>
      <c r="AK166" s="7"/>
      <c r="AL166" s="7">
        <v>118007.4</v>
      </c>
      <c r="AM166" s="7"/>
      <c r="AN166" s="9"/>
      <c r="AO166" s="7"/>
      <c r="AP166" s="7"/>
      <c r="AQ166" s="10"/>
      <c r="AR166" s="6">
        <v>1517238</v>
      </c>
    </row>
    <row r="167" spans="1:44" ht="34.15" customHeight="1">
      <c r="A167" s="4" t="s">
        <v>104</v>
      </c>
      <c r="B167" s="5" t="s">
        <v>146</v>
      </c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3" t="s">
        <v>103</v>
      </c>
      <c r="R167" s="5" t="s">
        <v>105</v>
      </c>
      <c r="S167" s="5" t="s">
        <v>30</v>
      </c>
      <c r="T167" s="6">
        <f t="shared" si="2"/>
        <v>1517.2380000000001</v>
      </c>
      <c r="U167" s="6">
        <v>155416.5</v>
      </c>
      <c r="V167" s="6">
        <v>1210097.7</v>
      </c>
      <c r="W167" s="6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7">
        <v>1180074</v>
      </c>
      <c r="AI167" s="7">
        <v>130441.5</v>
      </c>
      <c r="AJ167" s="7">
        <v>931625.1</v>
      </c>
      <c r="AK167" s="7"/>
      <c r="AL167" s="7">
        <v>118007.4</v>
      </c>
      <c r="AM167" s="7"/>
      <c r="AN167" s="9"/>
      <c r="AO167" s="7"/>
      <c r="AP167" s="7"/>
      <c r="AQ167" s="10"/>
      <c r="AR167" s="6">
        <v>1517238</v>
      </c>
    </row>
    <row r="168" spans="1:44" ht="34.15" customHeight="1">
      <c r="A168" s="4" t="s">
        <v>147</v>
      </c>
      <c r="B168" s="5" t="s">
        <v>146</v>
      </c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3" t="s">
        <v>103</v>
      </c>
      <c r="R168" s="5" t="s">
        <v>105</v>
      </c>
      <c r="S168" s="5" t="s">
        <v>32</v>
      </c>
      <c r="T168" s="6">
        <f t="shared" si="2"/>
        <v>1517.2380000000001</v>
      </c>
      <c r="U168" s="6">
        <v>155416.5</v>
      </c>
      <c r="V168" s="6">
        <v>1210097.7</v>
      </c>
      <c r="W168" s="6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7">
        <v>1180074</v>
      </c>
      <c r="AI168" s="7">
        <v>130441.5</v>
      </c>
      <c r="AJ168" s="7">
        <v>931625.1</v>
      </c>
      <c r="AK168" s="7"/>
      <c r="AL168" s="7">
        <v>118007.4</v>
      </c>
      <c r="AM168" s="7"/>
      <c r="AN168" s="9"/>
      <c r="AO168" s="7"/>
      <c r="AP168" s="7"/>
      <c r="AQ168" s="10"/>
      <c r="AR168" s="6">
        <v>1517238</v>
      </c>
    </row>
    <row r="169" spans="1:44" ht="119.65" customHeight="1">
      <c r="A169" s="11" t="s">
        <v>140</v>
      </c>
      <c r="B169" s="5" t="s">
        <v>148</v>
      </c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3"/>
      <c r="R169" s="5"/>
      <c r="S169" s="5"/>
      <c r="T169" s="6">
        <f t="shared" si="2"/>
        <v>1500</v>
      </c>
      <c r="U169" s="6"/>
      <c r="V169" s="6">
        <v>1350000</v>
      </c>
      <c r="W169" s="6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7">
        <v>5100000</v>
      </c>
      <c r="AI169" s="7"/>
      <c r="AJ169" s="7">
        <v>4590000</v>
      </c>
      <c r="AK169" s="7"/>
      <c r="AL169" s="7">
        <v>510000</v>
      </c>
      <c r="AM169" s="7"/>
      <c r="AN169" s="9"/>
      <c r="AO169" s="7"/>
      <c r="AP169" s="7"/>
      <c r="AQ169" s="10"/>
      <c r="AR169" s="6">
        <v>1500000</v>
      </c>
    </row>
    <row r="170" spans="1:44" ht="34.15" customHeight="1">
      <c r="A170" s="4" t="s">
        <v>39</v>
      </c>
      <c r="B170" s="5" t="s">
        <v>148</v>
      </c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3" t="s">
        <v>40</v>
      </c>
      <c r="R170" s="5"/>
      <c r="S170" s="5"/>
      <c r="T170" s="6">
        <f t="shared" si="2"/>
        <v>1500</v>
      </c>
      <c r="U170" s="6"/>
      <c r="V170" s="6">
        <v>1350000</v>
      </c>
      <c r="W170" s="6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7">
        <v>5100000</v>
      </c>
      <c r="AI170" s="7"/>
      <c r="AJ170" s="7">
        <v>4590000</v>
      </c>
      <c r="AK170" s="7"/>
      <c r="AL170" s="7">
        <v>510000</v>
      </c>
      <c r="AM170" s="7"/>
      <c r="AN170" s="9"/>
      <c r="AO170" s="7"/>
      <c r="AP170" s="7"/>
      <c r="AQ170" s="10"/>
      <c r="AR170" s="6">
        <v>1500000</v>
      </c>
    </row>
    <row r="171" spans="1:44" ht="34.15" customHeight="1">
      <c r="A171" s="4" t="s">
        <v>57</v>
      </c>
      <c r="B171" s="5" t="s">
        <v>148</v>
      </c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3" t="s">
        <v>40</v>
      </c>
      <c r="R171" s="5" t="s">
        <v>58</v>
      </c>
      <c r="S171" s="5" t="s">
        <v>30</v>
      </c>
      <c r="T171" s="6">
        <f t="shared" si="2"/>
        <v>1500</v>
      </c>
      <c r="U171" s="6"/>
      <c r="V171" s="6">
        <v>1350000</v>
      </c>
      <c r="W171" s="6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7">
        <v>5100000</v>
      </c>
      <c r="AI171" s="7"/>
      <c r="AJ171" s="7">
        <v>4590000</v>
      </c>
      <c r="AK171" s="7"/>
      <c r="AL171" s="7">
        <v>510000</v>
      </c>
      <c r="AM171" s="7"/>
      <c r="AN171" s="9"/>
      <c r="AO171" s="7"/>
      <c r="AP171" s="7"/>
      <c r="AQ171" s="10"/>
      <c r="AR171" s="6">
        <v>1500000</v>
      </c>
    </row>
    <row r="172" spans="1:44" ht="34.15" customHeight="1">
      <c r="A172" s="4" t="s">
        <v>94</v>
      </c>
      <c r="B172" s="5" t="s">
        <v>148</v>
      </c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3" t="s">
        <v>40</v>
      </c>
      <c r="R172" s="5" t="s">
        <v>58</v>
      </c>
      <c r="S172" s="5" t="s">
        <v>89</v>
      </c>
      <c r="T172" s="6">
        <f t="shared" si="2"/>
        <v>1500</v>
      </c>
      <c r="U172" s="6"/>
      <c r="V172" s="6">
        <v>1350000</v>
      </c>
      <c r="W172" s="6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7">
        <v>5100000</v>
      </c>
      <c r="AI172" s="7"/>
      <c r="AJ172" s="7">
        <v>4590000</v>
      </c>
      <c r="AK172" s="7"/>
      <c r="AL172" s="7">
        <v>510000</v>
      </c>
      <c r="AM172" s="7"/>
      <c r="AN172" s="9"/>
      <c r="AO172" s="7"/>
      <c r="AP172" s="7"/>
      <c r="AQ172" s="10"/>
      <c r="AR172" s="6">
        <v>1500000</v>
      </c>
    </row>
    <row r="173" spans="1:44" ht="119.65" customHeight="1">
      <c r="A173" s="11" t="s">
        <v>140</v>
      </c>
      <c r="B173" s="5" t="s">
        <v>149</v>
      </c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3"/>
      <c r="R173" s="5"/>
      <c r="S173" s="5"/>
      <c r="T173" s="6">
        <f t="shared" si="2"/>
        <v>1052.6316000000002</v>
      </c>
      <c r="U173" s="6"/>
      <c r="V173" s="6">
        <v>1000000</v>
      </c>
      <c r="W173" s="6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7"/>
      <c r="AI173" s="7"/>
      <c r="AJ173" s="7"/>
      <c r="AK173" s="7"/>
      <c r="AL173" s="7"/>
      <c r="AM173" s="7"/>
      <c r="AN173" s="9"/>
      <c r="AO173" s="7"/>
      <c r="AP173" s="7"/>
      <c r="AQ173" s="10"/>
      <c r="AR173" s="6">
        <v>1052631.6000000001</v>
      </c>
    </row>
    <row r="174" spans="1:44" ht="34.15" customHeight="1">
      <c r="A174" s="4" t="s">
        <v>39</v>
      </c>
      <c r="B174" s="5" t="s">
        <v>149</v>
      </c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3" t="s">
        <v>40</v>
      </c>
      <c r="R174" s="5"/>
      <c r="S174" s="5"/>
      <c r="T174" s="6">
        <f t="shared" si="2"/>
        <v>1052.6316000000002</v>
      </c>
      <c r="U174" s="6"/>
      <c r="V174" s="6">
        <v>1000000</v>
      </c>
      <c r="W174" s="6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7"/>
      <c r="AI174" s="7"/>
      <c r="AJ174" s="7"/>
      <c r="AK174" s="7"/>
      <c r="AL174" s="7"/>
      <c r="AM174" s="7"/>
      <c r="AN174" s="9"/>
      <c r="AO174" s="7"/>
      <c r="AP174" s="7"/>
      <c r="AQ174" s="10"/>
      <c r="AR174" s="6">
        <v>1052631.6000000001</v>
      </c>
    </row>
    <row r="175" spans="1:44" ht="34.15" customHeight="1">
      <c r="A175" s="4" t="s">
        <v>57</v>
      </c>
      <c r="B175" s="5" t="s">
        <v>149</v>
      </c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3" t="s">
        <v>40</v>
      </c>
      <c r="R175" s="5" t="s">
        <v>58</v>
      </c>
      <c r="S175" s="5" t="s">
        <v>30</v>
      </c>
      <c r="T175" s="6">
        <f t="shared" si="2"/>
        <v>1052.6316000000002</v>
      </c>
      <c r="U175" s="6"/>
      <c r="V175" s="6">
        <v>1000000</v>
      </c>
      <c r="W175" s="6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7"/>
      <c r="AI175" s="7"/>
      <c r="AJ175" s="7"/>
      <c r="AK175" s="7"/>
      <c r="AL175" s="7"/>
      <c r="AM175" s="7"/>
      <c r="AN175" s="9"/>
      <c r="AO175" s="7"/>
      <c r="AP175" s="7"/>
      <c r="AQ175" s="10"/>
      <c r="AR175" s="6">
        <v>1052631.6000000001</v>
      </c>
    </row>
    <row r="176" spans="1:44" ht="34.15" customHeight="1">
      <c r="A176" s="4" t="s">
        <v>94</v>
      </c>
      <c r="B176" s="5" t="s">
        <v>149</v>
      </c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3" t="s">
        <v>40</v>
      </c>
      <c r="R176" s="5" t="s">
        <v>58</v>
      </c>
      <c r="S176" s="5" t="s">
        <v>89</v>
      </c>
      <c r="T176" s="6">
        <f t="shared" si="2"/>
        <v>1052.6316000000002</v>
      </c>
      <c r="U176" s="6"/>
      <c r="V176" s="6">
        <v>1000000</v>
      </c>
      <c r="W176" s="6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7"/>
      <c r="AI176" s="7"/>
      <c r="AJ176" s="7"/>
      <c r="AK176" s="7"/>
      <c r="AL176" s="7"/>
      <c r="AM176" s="7"/>
      <c r="AN176" s="9"/>
      <c r="AO176" s="7"/>
      <c r="AP176" s="7"/>
      <c r="AQ176" s="10"/>
      <c r="AR176" s="6">
        <v>1052631.6000000001</v>
      </c>
    </row>
    <row r="177" spans="1:44" ht="85.5" customHeight="1">
      <c r="A177" s="11" t="s">
        <v>150</v>
      </c>
      <c r="B177" s="5" t="s">
        <v>151</v>
      </c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3"/>
      <c r="R177" s="5"/>
      <c r="S177" s="5"/>
      <c r="T177" s="6">
        <f t="shared" si="2"/>
        <v>27819.190300000002</v>
      </c>
      <c r="U177" s="6"/>
      <c r="V177" s="6">
        <v>11702000</v>
      </c>
      <c r="W177" s="6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7">
        <v>114987677.90000001</v>
      </c>
      <c r="AI177" s="7"/>
      <c r="AJ177" s="7">
        <v>100000000</v>
      </c>
      <c r="AK177" s="7"/>
      <c r="AL177" s="7">
        <v>14987677.9</v>
      </c>
      <c r="AM177" s="7">
        <v>92637805.299999997</v>
      </c>
      <c r="AN177" s="9"/>
      <c r="AO177" s="7">
        <v>77642000</v>
      </c>
      <c r="AP177" s="7"/>
      <c r="AQ177" s="10">
        <v>14995805.300000001</v>
      </c>
      <c r="AR177" s="6">
        <v>27819190.300000001</v>
      </c>
    </row>
    <row r="178" spans="1:44" ht="119.65" customHeight="1">
      <c r="A178" s="11" t="s">
        <v>152</v>
      </c>
      <c r="B178" s="5" t="s">
        <v>153</v>
      </c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3"/>
      <c r="R178" s="5"/>
      <c r="S178" s="5"/>
      <c r="T178" s="6">
        <f t="shared" si="2"/>
        <v>12737.6775</v>
      </c>
      <c r="U178" s="6"/>
      <c r="V178" s="6"/>
      <c r="W178" s="6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7">
        <v>12870104.6</v>
      </c>
      <c r="AI178" s="7"/>
      <c r="AJ178" s="7"/>
      <c r="AK178" s="7"/>
      <c r="AL178" s="7">
        <v>12870104.6</v>
      </c>
      <c r="AM178" s="7">
        <v>13070929.300000001</v>
      </c>
      <c r="AN178" s="9"/>
      <c r="AO178" s="7"/>
      <c r="AP178" s="7"/>
      <c r="AQ178" s="10">
        <v>13070929.300000001</v>
      </c>
      <c r="AR178" s="6">
        <v>12737677.5</v>
      </c>
    </row>
    <row r="179" spans="1:44" ht="34.15" customHeight="1">
      <c r="A179" s="4" t="s">
        <v>154</v>
      </c>
      <c r="B179" s="5" t="s">
        <v>153</v>
      </c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3" t="s">
        <v>155</v>
      </c>
      <c r="R179" s="5"/>
      <c r="S179" s="5"/>
      <c r="T179" s="6">
        <f t="shared" si="2"/>
        <v>6714.9204</v>
      </c>
      <c r="U179" s="6"/>
      <c r="V179" s="6"/>
      <c r="W179" s="6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7">
        <v>7002816.5999999996</v>
      </c>
      <c r="AI179" s="7"/>
      <c r="AJ179" s="7"/>
      <c r="AK179" s="7"/>
      <c r="AL179" s="7">
        <v>7002816.5999999996</v>
      </c>
      <c r="AM179" s="7">
        <v>7282929.2999999998</v>
      </c>
      <c r="AN179" s="9"/>
      <c r="AO179" s="7"/>
      <c r="AP179" s="7"/>
      <c r="AQ179" s="10">
        <v>7282929.2999999998</v>
      </c>
      <c r="AR179" s="6">
        <v>6714920.4000000004</v>
      </c>
    </row>
    <row r="180" spans="1:44" ht="34.15" customHeight="1">
      <c r="A180" s="4" t="s">
        <v>156</v>
      </c>
      <c r="B180" s="5" t="s">
        <v>153</v>
      </c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3" t="s">
        <v>155</v>
      </c>
      <c r="R180" s="5" t="s">
        <v>157</v>
      </c>
      <c r="S180" s="5" t="s">
        <v>30</v>
      </c>
      <c r="T180" s="6">
        <f t="shared" si="2"/>
        <v>6714.9204</v>
      </c>
      <c r="U180" s="6"/>
      <c r="V180" s="6"/>
      <c r="W180" s="6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7">
        <v>7002816.5999999996</v>
      </c>
      <c r="AI180" s="7"/>
      <c r="AJ180" s="7"/>
      <c r="AK180" s="7"/>
      <c r="AL180" s="7">
        <v>7002816.5999999996</v>
      </c>
      <c r="AM180" s="7">
        <v>7282929.2999999998</v>
      </c>
      <c r="AN180" s="9"/>
      <c r="AO180" s="7"/>
      <c r="AP180" s="7"/>
      <c r="AQ180" s="10">
        <v>7282929.2999999998</v>
      </c>
      <c r="AR180" s="6">
        <v>6714920.4000000004</v>
      </c>
    </row>
    <row r="181" spans="1:44" ht="34.15" customHeight="1">
      <c r="A181" s="4" t="s">
        <v>158</v>
      </c>
      <c r="B181" s="5" t="s">
        <v>153</v>
      </c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3" t="s">
        <v>155</v>
      </c>
      <c r="R181" s="5" t="s">
        <v>157</v>
      </c>
      <c r="S181" s="5" t="s">
        <v>29</v>
      </c>
      <c r="T181" s="6">
        <f t="shared" si="2"/>
        <v>6714.9204</v>
      </c>
      <c r="U181" s="6"/>
      <c r="V181" s="6"/>
      <c r="W181" s="6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7">
        <v>7002816.5999999996</v>
      </c>
      <c r="AI181" s="7"/>
      <c r="AJ181" s="7"/>
      <c r="AK181" s="7"/>
      <c r="AL181" s="7">
        <v>7002816.5999999996</v>
      </c>
      <c r="AM181" s="7">
        <v>7282929.2999999998</v>
      </c>
      <c r="AN181" s="9"/>
      <c r="AO181" s="7"/>
      <c r="AP181" s="7"/>
      <c r="AQ181" s="10">
        <v>7282929.2999999998</v>
      </c>
      <c r="AR181" s="6">
        <v>6714920.4000000004</v>
      </c>
    </row>
    <row r="182" spans="1:44" ht="34.15" customHeight="1">
      <c r="A182" s="4" t="s">
        <v>39</v>
      </c>
      <c r="B182" s="5" t="s">
        <v>153</v>
      </c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3" t="s">
        <v>40</v>
      </c>
      <c r="R182" s="5"/>
      <c r="S182" s="5"/>
      <c r="T182" s="6">
        <f t="shared" si="2"/>
        <v>4404.2</v>
      </c>
      <c r="U182" s="6"/>
      <c r="V182" s="6"/>
      <c r="W182" s="6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7">
        <v>4367288</v>
      </c>
      <c r="AI182" s="7"/>
      <c r="AJ182" s="7"/>
      <c r="AK182" s="7"/>
      <c r="AL182" s="7">
        <v>4367288</v>
      </c>
      <c r="AM182" s="7">
        <v>4388000</v>
      </c>
      <c r="AN182" s="9"/>
      <c r="AO182" s="7"/>
      <c r="AP182" s="7"/>
      <c r="AQ182" s="10">
        <v>4388000</v>
      </c>
      <c r="AR182" s="6">
        <v>4404200</v>
      </c>
    </row>
    <row r="183" spans="1:44" ht="34.15" customHeight="1">
      <c r="A183" s="4" t="s">
        <v>156</v>
      </c>
      <c r="B183" s="5" t="s">
        <v>153</v>
      </c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3" t="s">
        <v>40</v>
      </c>
      <c r="R183" s="5" t="s">
        <v>157</v>
      </c>
      <c r="S183" s="5" t="s">
        <v>30</v>
      </c>
      <c r="T183" s="6">
        <f t="shared" si="2"/>
        <v>4404.2</v>
      </c>
      <c r="U183" s="6"/>
      <c r="V183" s="6"/>
      <c r="W183" s="6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7">
        <v>4367288</v>
      </c>
      <c r="AI183" s="7"/>
      <c r="AJ183" s="7"/>
      <c r="AK183" s="7"/>
      <c r="AL183" s="7">
        <v>4367288</v>
      </c>
      <c r="AM183" s="7">
        <v>4388000</v>
      </c>
      <c r="AN183" s="9"/>
      <c r="AO183" s="7"/>
      <c r="AP183" s="7"/>
      <c r="AQ183" s="10">
        <v>4388000</v>
      </c>
      <c r="AR183" s="6">
        <v>4404200</v>
      </c>
    </row>
    <row r="184" spans="1:44" ht="34.15" customHeight="1">
      <c r="A184" s="4" t="s">
        <v>158</v>
      </c>
      <c r="B184" s="5" t="s">
        <v>153</v>
      </c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3" t="s">
        <v>40</v>
      </c>
      <c r="R184" s="5" t="s">
        <v>157</v>
      </c>
      <c r="S184" s="5" t="s">
        <v>29</v>
      </c>
      <c r="T184" s="6">
        <f t="shared" si="2"/>
        <v>4404.2</v>
      </c>
      <c r="U184" s="6"/>
      <c r="V184" s="6"/>
      <c r="W184" s="6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7">
        <v>4367288</v>
      </c>
      <c r="AI184" s="7"/>
      <c r="AJ184" s="7"/>
      <c r="AK184" s="7"/>
      <c r="AL184" s="7">
        <v>4367288</v>
      </c>
      <c r="AM184" s="7">
        <v>4388000</v>
      </c>
      <c r="AN184" s="9"/>
      <c r="AO184" s="7"/>
      <c r="AP184" s="7"/>
      <c r="AQ184" s="10">
        <v>4388000</v>
      </c>
      <c r="AR184" s="6">
        <v>4404200</v>
      </c>
    </row>
    <row r="185" spans="1:44" ht="34.15" customHeight="1">
      <c r="A185" s="4" t="s">
        <v>102</v>
      </c>
      <c r="B185" s="5" t="s">
        <v>153</v>
      </c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3" t="s">
        <v>103</v>
      </c>
      <c r="R185" s="5"/>
      <c r="S185" s="5"/>
      <c r="T185" s="6">
        <f t="shared" si="2"/>
        <v>18.557200000000002</v>
      </c>
      <c r="U185" s="6"/>
      <c r="V185" s="6"/>
      <c r="W185" s="6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7"/>
      <c r="AI185" s="7"/>
      <c r="AJ185" s="7"/>
      <c r="AK185" s="7"/>
      <c r="AL185" s="7"/>
      <c r="AM185" s="7"/>
      <c r="AN185" s="9"/>
      <c r="AO185" s="7"/>
      <c r="AP185" s="7"/>
      <c r="AQ185" s="10"/>
      <c r="AR185" s="6">
        <v>18557.2</v>
      </c>
    </row>
    <row r="186" spans="1:44" ht="34.15" customHeight="1">
      <c r="A186" s="4" t="s">
        <v>156</v>
      </c>
      <c r="B186" s="5" t="s">
        <v>153</v>
      </c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3" t="s">
        <v>103</v>
      </c>
      <c r="R186" s="5" t="s">
        <v>157</v>
      </c>
      <c r="S186" s="5" t="s">
        <v>30</v>
      </c>
      <c r="T186" s="6">
        <f t="shared" si="2"/>
        <v>18.557200000000002</v>
      </c>
      <c r="U186" s="6"/>
      <c r="V186" s="6"/>
      <c r="W186" s="6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7"/>
      <c r="AI186" s="7"/>
      <c r="AJ186" s="7"/>
      <c r="AK186" s="7"/>
      <c r="AL186" s="7"/>
      <c r="AM186" s="7"/>
      <c r="AN186" s="9"/>
      <c r="AO186" s="7"/>
      <c r="AP186" s="7"/>
      <c r="AQ186" s="10"/>
      <c r="AR186" s="6">
        <v>18557.2</v>
      </c>
    </row>
    <row r="187" spans="1:44" ht="34.15" customHeight="1">
      <c r="A187" s="4" t="s">
        <v>158</v>
      </c>
      <c r="B187" s="5" t="s">
        <v>153</v>
      </c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3" t="s">
        <v>103</v>
      </c>
      <c r="R187" s="5" t="s">
        <v>157</v>
      </c>
      <c r="S187" s="5" t="s">
        <v>29</v>
      </c>
      <c r="T187" s="6">
        <f t="shared" si="2"/>
        <v>18.557200000000002</v>
      </c>
      <c r="U187" s="6"/>
      <c r="V187" s="6"/>
      <c r="W187" s="6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7"/>
      <c r="AI187" s="7"/>
      <c r="AJ187" s="7"/>
      <c r="AK187" s="7"/>
      <c r="AL187" s="7"/>
      <c r="AM187" s="7"/>
      <c r="AN187" s="9"/>
      <c r="AO187" s="7"/>
      <c r="AP187" s="7"/>
      <c r="AQ187" s="10"/>
      <c r="AR187" s="6">
        <v>18557.2</v>
      </c>
    </row>
    <row r="188" spans="1:44" ht="34.15" customHeight="1">
      <c r="A188" s="4" t="s">
        <v>43</v>
      </c>
      <c r="B188" s="5" t="s">
        <v>153</v>
      </c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3" t="s">
        <v>44</v>
      </c>
      <c r="R188" s="5"/>
      <c r="S188" s="5"/>
      <c r="T188" s="6">
        <f t="shared" si="2"/>
        <v>1600</v>
      </c>
      <c r="U188" s="6"/>
      <c r="V188" s="6"/>
      <c r="W188" s="6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7">
        <v>1500000</v>
      </c>
      <c r="AI188" s="7"/>
      <c r="AJ188" s="7"/>
      <c r="AK188" s="7"/>
      <c r="AL188" s="7">
        <v>1500000</v>
      </c>
      <c r="AM188" s="7">
        <v>1400000</v>
      </c>
      <c r="AN188" s="9"/>
      <c r="AO188" s="7"/>
      <c r="AP188" s="7"/>
      <c r="AQ188" s="10">
        <v>1400000</v>
      </c>
      <c r="AR188" s="6">
        <v>1600000</v>
      </c>
    </row>
    <row r="189" spans="1:44" ht="34.15" customHeight="1">
      <c r="A189" s="4" t="s">
        <v>156</v>
      </c>
      <c r="B189" s="5" t="s">
        <v>153</v>
      </c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3" t="s">
        <v>44</v>
      </c>
      <c r="R189" s="5" t="s">
        <v>157</v>
      </c>
      <c r="S189" s="5" t="s">
        <v>30</v>
      </c>
      <c r="T189" s="6">
        <f t="shared" si="2"/>
        <v>1600</v>
      </c>
      <c r="U189" s="6"/>
      <c r="V189" s="6"/>
      <c r="W189" s="6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7">
        <v>1500000</v>
      </c>
      <c r="AI189" s="7"/>
      <c r="AJ189" s="7"/>
      <c r="AK189" s="7"/>
      <c r="AL189" s="7">
        <v>1500000</v>
      </c>
      <c r="AM189" s="7">
        <v>1400000</v>
      </c>
      <c r="AN189" s="9"/>
      <c r="AO189" s="7"/>
      <c r="AP189" s="7"/>
      <c r="AQ189" s="10">
        <v>1400000</v>
      </c>
      <c r="AR189" s="6">
        <v>1600000</v>
      </c>
    </row>
    <row r="190" spans="1:44" ht="34.15" customHeight="1">
      <c r="A190" s="4" t="s">
        <v>158</v>
      </c>
      <c r="B190" s="5" t="s">
        <v>153</v>
      </c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3" t="s">
        <v>44</v>
      </c>
      <c r="R190" s="5" t="s">
        <v>157</v>
      </c>
      <c r="S190" s="5" t="s">
        <v>29</v>
      </c>
      <c r="T190" s="6">
        <f t="shared" si="2"/>
        <v>1600</v>
      </c>
      <c r="U190" s="6"/>
      <c r="V190" s="6"/>
      <c r="W190" s="6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7">
        <v>1500000</v>
      </c>
      <c r="AI190" s="7"/>
      <c r="AJ190" s="7"/>
      <c r="AK190" s="7"/>
      <c r="AL190" s="7">
        <v>1500000</v>
      </c>
      <c r="AM190" s="7">
        <v>1400000</v>
      </c>
      <c r="AN190" s="9"/>
      <c r="AO190" s="7"/>
      <c r="AP190" s="7"/>
      <c r="AQ190" s="10">
        <v>1400000</v>
      </c>
      <c r="AR190" s="6">
        <v>1600000</v>
      </c>
    </row>
    <row r="191" spans="1:44" ht="119.65" customHeight="1">
      <c r="A191" s="11" t="s">
        <v>159</v>
      </c>
      <c r="B191" s="5" t="s">
        <v>160</v>
      </c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3"/>
      <c r="R191" s="5"/>
      <c r="S191" s="5"/>
      <c r="T191" s="6">
        <f t="shared" si="2"/>
        <v>976.51280000000008</v>
      </c>
      <c r="U191" s="6"/>
      <c r="V191" s="6"/>
      <c r="W191" s="6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7">
        <v>1007573.3</v>
      </c>
      <c r="AI191" s="7"/>
      <c r="AJ191" s="7"/>
      <c r="AK191" s="7"/>
      <c r="AL191" s="7">
        <v>1007573.3</v>
      </c>
      <c r="AM191" s="7">
        <v>1039876</v>
      </c>
      <c r="AN191" s="9"/>
      <c r="AO191" s="7"/>
      <c r="AP191" s="7"/>
      <c r="AQ191" s="10">
        <v>1039876</v>
      </c>
      <c r="AR191" s="6">
        <v>976512.8</v>
      </c>
    </row>
    <row r="192" spans="1:44" ht="34.15" customHeight="1">
      <c r="A192" s="4" t="s">
        <v>154</v>
      </c>
      <c r="B192" s="5" t="s">
        <v>160</v>
      </c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3" t="s">
        <v>155</v>
      </c>
      <c r="R192" s="5"/>
      <c r="S192" s="5"/>
      <c r="T192" s="6">
        <f t="shared" si="2"/>
        <v>776.51280000000008</v>
      </c>
      <c r="U192" s="6"/>
      <c r="V192" s="6"/>
      <c r="W192" s="6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7">
        <v>807573.3</v>
      </c>
      <c r="AI192" s="7"/>
      <c r="AJ192" s="7"/>
      <c r="AK192" s="7"/>
      <c r="AL192" s="7">
        <v>807573.3</v>
      </c>
      <c r="AM192" s="7">
        <v>839876</v>
      </c>
      <c r="AN192" s="9"/>
      <c r="AO192" s="7"/>
      <c r="AP192" s="7"/>
      <c r="AQ192" s="10">
        <v>839876</v>
      </c>
      <c r="AR192" s="6">
        <v>776512.8</v>
      </c>
    </row>
    <row r="193" spans="1:44" ht="34.15" customHeight="1">
      <c r="A193" s="4" t="s">
        <v>156</v>
      </c>
      <c r="B193" s="5" t="s">
        <v>160</v>
      </c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3" t="s">
        <v>155</v>
      </c>
      <c r="R193" s="5" t="s">
        <v>157</v>
      </c>
      <c r="S193" s="5" t="s">
        <v>30</v>
      </c>
      <c r="T193" s="6">
        <f t="shared" si="2"/>
        <v>776.51280000000008</v>
      </c>
      <c r="U193" s="6"/>
      <c r="V193" s="6"/>
      <c r="W193" s="6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7">
        <v>807573.3</v>
      </c>
      <c r="AI193" s="7"/>
      <c r="AJ193" s="7"/>
      <c r="AK193" s="7"/>
      <c r="AL193" s="7">
        <v>807573.3</v>
      </c>
      <c r="AM193" s="7">
        <v>839876</v>
      </c>
      <c r="AN193" s="9"/>
      <c r="AO193" s="7"/>
      <c r="AP193" s="7"/>
      <c r="AQ193" s="10">
        <v>839876</v>
      </c>
      <c r="AR193" s="6">
        <v>776512.8</v>
      </c>
    </row>
    <row r="194" spans="1:44" ht="34.15" customHeight="1">
      <c r="A194" s="4" t="s">
        <v>158</v>
      </c>
      <c r="B194" s="5" t="s">
        <v>160</v>
      </c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3" t="s">
        <v>155</v>
      </c>
      <c r="R194" s="5" t="s">
        <v>157</v>
      </c>
      <c r="S194" s="5" t="s">
        <v>29</v>
      </c>
      <c r="T194" s="6">
        <f t="shared" si="2"/>
        <v>776.51280000000008</v>
      </c>
      <c r="U194" s="6"/>
      <c r="V194" s="6"/>
      <c r="W194" s="6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7">
        <v>807573.3</v>
      </c>
      <c r="AI194" s="7"/>
      <c r="AJ194" s="7"/>
      <c r="AK194" s="7"/>
      <c r="AL194" s="7">
        <v>807573.3</v>
      </c>
      <c r="AM194" s="7">
        <v>839876</v>
      </c>
      <c r="AN194" s="9"/>
      <c r="AO194" s="7"/>
      <c r="AP194" s="7"/>
      <c r="AQ194" s="10">
        <v>839876</v>
      </c>
      <c r="AR194" s="6">
        <v>776512.8</v>
      </c>
    </row>
    <row r="195" spans="1:44" ht="34.15" customHeight="1">
      <c r="A195" s="4" t="s">
        <v>39</v>
      </c>
      <c r="B195" s="5" t="s">
        <v>160</v>
      </c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3" t="s">
        <v>40</v>
      </c>
      <c r="R195" s="5"/>
      <c r="S195" s="5"/>
      <c r="T195" s="6">
        <f t="shared" si="2"/>
        <v>200</v>
      </c>
      <c r="U195" s="6"/>
      <c r="V195" s="6"/>
      <c r="W195" s="6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7">
        <v>200000</v>
      </c>
      <c r="AI195" s="7"/>
      <c r="AJ195" s="7"/>
      <c r="AK195" s="7"/>
      <c r="AL195" s="7">
        <v>200000</v>
      </c>
      <c r="AM195" s="7">
        <v>200000</v>
      </c>
      <c r="AN195" s="9"/>
      <c r="AO195" s="7"/>
      <c r="AP195" s="7"/>
      <c r="AQ195" s="10">
        <v>200000</v>
      </c>
      <c r="AR195" s="6">
        <v>200000</v>
      </c>
    </row>
    <row r="196" spans="1:44" ht="34.15" customHeight="1">
      <c r="A196" s="4" t="s">
        <v>156</v>
      </c>
      <c r="B196" s="5" t="s">
        <v>160</v>
      </c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3" t="s">
        <v>40</v>
      </c>
      <c r="R196" s="5" t="s">
        <v>157</v>
      </c>
      <c r="S196" s="5" t="s">
        <v>30</v>
      </c>
      <c r="T196" s="6">
        <f t="shared" si="2"/>
        <v>200</v>
      </c>
      <c r="U196" s="6"/>
      <c r="V196" s="6"/>
      <c r="W196" s="6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7">
        <v>200000</v>
      </c>
      <c r="AI196" s="7"/>
      <c r="AJ196" s="7"/>
      <c r="AK196" s="7"/>
      <c r="AL196" s="7">
        <v>200000</v>
      </c>
      <c r="AM196" s="7">
        <v>200000</v>
      </c>
      <c r="AN196" s="9"/>
      <c r="AO196" s="7"/>
      <c r="AP196" s="7"/>
      <c r="AQ196" s="10">
        <v>200000</v>
      </c>
      <c r="AR196" s="6">
        <v>200000</v>
      </c>
    </row>
    <row r="197" spans="1:44" ht="34.15" customHeight="1">
      <c r="A197" s="4" t="s">
        <v>158</v>
      </c>
      <c r="B197" s="5" t="s">
        <v>160</v>
      </c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3" t="s">
        <v>40</v>
      </c>
      <c r="R197" s="5" t="s">
        <v>157</v>
      </c>
      <c r="S197" s="5" t="s">
        <v>29</v>
      </c>
      <c r="T197" s="6">
        <f t="shared" si="2"/>
        <v>200</v>
      </c>
      <c r="U197" s="6"/>
      <c r="V197" s="6"/>
      <c r="W197" s="6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7">
        <v>200000</v>
      </c>
      <c r="AI197" s="7"/>
      <c r="AJ197" s="7"/>
      <c r="AK197" s="7"/>
      <c r="AL197" s="7">
        <v>200000</v>
      </c>
      <c r="AM197" s="7">
        <v>200000</v>
      </c>
      <c r="AN197" s="9"/>
      <c r="AO197" s="7"/>
      <c r="AP197" s="7"/>
      <c r="AQ197" s="10">
        <v>200000</v>
      </c>
      <c r="AR197" s="6">
        <v>200000</v>
      </c>
    </row>
    <row r="198" spans="1:44" ht="119.65" customHeight="1">
      <c r="A198" s="11" t="s">
        <v>161</v>
      </c>
      <c r="B198" s="5" t="s">
        <v>162</v>
      </c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3"/>
      <c r="R198" s="5"/>
      <c r="S198" s="5"/>
      <c r="T198" s="6">
        <f t="shared" si="2"/>
        <v>500</v>
      </c>
      <c r="U198" s="6"/>
      <c r="V198" s="6"/>
      <c r="W198" s="6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7"/>
      <c r="AI198" s="7"/>
      <c r="AJ198" s="7"/>
      <c r="AK198" s="7"/>
      <c r="AL198" s="7"/>
      <c r="AM198" s="7"/>
      <c r="AN198" s="9"/>
      <c r="AO198" s="7"/>
      <c r="AP198" s="7"/>
      <c r="AQ198" s="10"/>
      <c r="AR198" s="6">
        <v>500000</v>
      </c>
    </row>
    <row r="199" spans="1:44" ht="34.15" customHeight="1">
      <c r="A199" s="4" t="s">
        <v>39</v>
      </c>
      <c r="B199" s="5" t="s">
        <v>162</v>
      </c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3" t="s">
        <v>40</v>
      </c>
      <c r="R199" s="5"/>
      <c r="S199" s="5"/>
      <c r="T199" s="6">
        <f t="shared" si="2"/>
        <v>500</v>
      </c>
      <c r="U199" s="6"/>
      <c r="V199" s="6"/>
      <c r="W199" s="6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7"/>
      <c r="AI199" s="7"/>
      <c r="AJ199" s="7"/>
      <c r="AK199" s="7"/>
      <c r="AL199" s="7"/>
      <c r="AM199" s="7"/>
      <c r="AN199" s="9"/>
      <c r="AO199" s="7"/>
      <c r="AP199" s="7"/>
      <c r="AQ199" s="10"/>
      <c r="AR199" s="6">
        <v>500000</v>
      </c>
    </row>
    <row r="200" spans="1:44" ht="34.15" customHeight="1">
      <c r="A200" s="4" t="s">
        <v>156</v>
      </c>
      <c r="B200" s="5" t="s">
        <v>162</v>
      </c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3" t="s">
        <v>40</v>
      </c>
      <c r="R200" s="5" t="s">
        <v>157</v>
      </c>
      <c r="S200" s="5" t="s">
        <v>30</v>
      </c>
      <c r="T200" s="6">
        <f t="shared" si="2"/>
        <v>500</v>
      </c>
      <c r="U200" s="6"/>
      <c r="V200" s="6"/>
      <c r="W200" s="6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7"/>
      <c r="AI200" s="7"/>
      <c r="AJ200" s="7"/>
      <c r="AK200" s="7"/>
      <c r="AL200" s="7"/>
      <c r="AM200" s="7"/>
      <c r="AN200" s="9"/>
      <c r="AO200" s="7"/>
      <c r="AP200" s="7"/>
      <c r="AQ200" s="10"/>
      <c r="AR200" s="6">
        <v>500000</v>
      </c>
    </row>
    <row r="201" spans="1:44" ht="34.15" customHeight="1">
      <c r="A201" s="4" t="s">
        <v>158</v>
      </c>
      <c r="B201" s="5" t="s">
        <v>162</v>
      </c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3" t="s">
        <v>40</v>
      </c>
      <c r="R201" s="5" t="s">
        <v>157</v>
      </c>
      <c r="S201" s="5" t="s">
        <v>29</v>
      </c>
      <c r="T201" s="6">
        <f t="shared" si="2"/>
        <v>500</v>
      </c>
      <c r="U201" s="6"/>
      <c r="V201" s="6"/>
      <c r="W201" s="6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7"/>
      <c r="AI201" s="7"/>
      <c r="AJ201" s="7"/>
      <c r="AK201" s="7"/>
      <c r="AL201" s="7"/>
      <c r="AM201" s="7"/>
      <c r="AN201" s="9"/>
      <c r="AO201" s="7"/>
      <c r="AP201" s="7"/>
      <c r="AQ201" s="10"/>
      <c r="AR201" s="6">
        <v>500000</v>
      </c>
    </row>
    <row r="202" spans="1:44" ht="102.6" customHeight="1">
      <c r="A202" s="11" t="s">
        <v>163</v>
      </c>
      <c r="B202" s="5" t="s">
        <v>164</v>
      </c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3"/>
      <c r="R202" s="5"/>
      <c r="S202" s="5"/>
      <c r="T202" s="6">
        <f t="shared" si="2"/>
        <v>100</v>
      </c>
      <c r="U202" s="6"/>
      <c r="V202" s="6"/>
      <c r="W202" s="6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7">
        <v>100000</v>
      </c>
      <c r="AI202" s="7"/>
      <c r="AJ202" s="7"/>
      <c r="AK202" s="7"/>
      <c r="AL202" s="7">
        <v>100000</v>
      </c>
      <c r="AM202" s="7">
        <v>100000</v>
      </c>
      <c r="AN202" s="9"/>
      <c r="AO202" s="7"/>
      <c r="AP202" s="7"/>
      <c r="AQ202" s="10">
        <v>100000</v>
      </c>
      <c r="AR202" s="6">
        <v>100000</v>
      </c>
    </row>
    <row r="203" spans="1:44" ht="34.15" customHeight="1">
      <c r="A203" s="4" t="s">
        <v>39</v>
      </c>
      <c r="B203" s="5" t="s">
        <v>164</v>
      </c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3" t="s">
        <v>40</v>
      </c>
      <c r="R203" s="5"/>
      <c r="S203" s="5"/>
      <c r="T203" s="6">
        <f t="shared" si="2"/>
        <v>100</v>
      </c>
      <c r="U203" s="6"/>
      <c r="V203" s="6"/>
      <c r="W203" s="6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7">
        <v>100000</v>
      </c>
      <c r="AI203" s="7"/>
      <c r="AJ203" s="7"/>
      <c r="AK203" s="7"/>
      <c r="AL203" s="7">
        <v>100000</v>
      </c>
      <c r="AM203" s="7">
        <v>100000</v>
      </c>
      <c r="AN203" s="9"/>
      <c r="AO203" s="7"/>
      <c r="AP203" s="7"/>
      <c r="AQ203" s="10">
        <v>100000</v>
      </c>
      <c r="AR203" s="6">
        <v>100000</v>
      </c>
    </row>
    <row r="204" spans="1:44" ht="34.15" customHeight="1">
      <c r="A204" s="4" t="s">
        <v>156</v>
      </c>
      <c r="B204" s="5" t="s">
        <v>164</v>
      </c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3" t="s">
        <v>40</v>
      </c>
      <c r="R204" s="5" t="s">
        <v>157</v>
      </c>
      <c r="S204" s="5" t="s">
        <v>30</v>
      </c>
      <c r="T204" s="6">
        <f t="shared" si="2"/>
        <v>100</v>
      </c>
      <c r="U204" s="6"/>
      <c r="V204" s="6"/>
      <c r="W204" s="6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7">
        <v>100000</v>
      </c>
      <c r="AI204" s="7"/>
      <c r="AJ204" s="7"/>
      <c r="AK204" s="7"/>
      <c r="AL204" s="7">
        <v>100000</v>
      </c>
      <c r="AM204" s="7">
        <v>100000</v>
      </c>
      <c r="AN204" s="9"/>
      <c r="AO204" s="7"/>
      <c r="AP204" s="7"/>
      <c r="AQ204" s="10">
        <v>100000</v>
      </c>
      <c r="AR204" s="6">
        <v>100000</v>
      </c>
    </row>
    <row r="205" spans="1:44" ht="34.15" customHeight="1">
      <c r="A205" s="4" t="s">
        <v>158</v>
      </c>
      <c r="B205" s="5" t="s">
        <v>164</v>
      </c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3" t="s">
        <v>40</v>
      </c>
      <c r="R205" s="5" t="s">
        <v>157</v>
      </c>
      <c r="S205" s="5" t="s">
        <v>29</v>
      </c>
      <c r="T205" s="6">
        <f t="shared" ref="T205:T246" si="3">AR205/1000</f>
        <v>100</v>
      </c>
      <c r="U205" s="6"/>
      <c r="V205" s="6"/>
      <c r="W205" s="6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7">
        <v>100000</v>
      </c>
      <c r="AI205" s="7"/>
      <c r="AJ205" s="7"/>
      <c r="AK205" s="7"/>
      <c r="AL205" s="7">
        <v>100000</v>
      </c>
      <c r="AM205" s="7">
        <v>100000</v>
      </c>
      <c r="AN205" s="9"/>
      <c r="AO205" s="7"/>
      <c r="AP205" s="7"/>
      <c r="AQ205" s="10">
        <v>100000</v>
      </c>
      <c r="AR205" s="6">
        <v>100000</v>
      </c>
    </row>
    <row r="206" spans="1:44" ht="136.9" customHeight="1">
      <c r="A206" s="11" t="s">
        <v>165</v>
      </c>
      <c r="B206" s="5" t="s">
        <v>166</v>
      </c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3"/>
      <c r="R206" s="5"/>
      <c r="S206" s="5"/>
      <c r="T206" s="6">
        <f t="shared" si="3"/>
        <v>3404</v>
      </c>
      <c r="U206" s="6"/>
      <c r="V206" s="6">
        <v>1702000</v>
      </c>
      <c r="W206" s="6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7"/>
      <c r="AI206" s="7"/>
      <c r="AJ206" s="7"/>
      <c r="AK206" s="7"/>
      <c r="AL206" s="7"/>
      <c r="AM206" s="7"/>
      <c r="AN206" s="9"/>
      <c r="AO206" s="7"/>
      <c r="AP206" s="7"/>
      <c r="AQ206" s="10"/>
      <c r="AR206" s="6">
        <v>3404000</v>
      </c>
    </row>
    <row r="207" spans="1:44" ht="34.15" customHeight="1">
      <c r="A207" s="4" t="s">
        <v>154</v>
      </c>
      <c r="B207" s="5" t="s">
        <v>166</v>
      </c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3" t="s">
        <v>155</v>
      </c>
      <c r="R207" s="5"/>
      <c r="S207" s="5"/>
      <c r="T207" s="6">
        <f t="shared" si="3"/>
        <v>3404</v>
      </c>
      <c r="U207" s="6"/>
      <c r="V207" s="6">
        <v>1702000</v>
      </c>
      <c r="W207" s="6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7"/>
      <c r="AI207" s="7"/>
      <c r="AJ207" s="7"/>
      <c r="AK207" s="7"/>
      <c r="AL207" s="7"/>
      <c r="AM207" s="7"/>
      <c r="AN207" s="9"/>
      <c r="AO207" s="7"/>
      <c r="AP207" s="7"/>
      <c r="AQ207" s="10"/>
      <c r="AR207" s="6">
        <v>3404000</v>
      </c>
    </row>
    <row r="208" spans="1:44" ht="34.15" customHeight="1">
      <c r="A208" s="4" t="s">
        <v>156</v>
      </c>
      <c r="B208" s="5" t="s">
        <v>166</v>
      </c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3" t="s">
        <v>155</v>
      </c>
      <c r="R208" s="5" t="s">
        <v>157</v>
      </c>
      <c r="S208" s="5" t="s">
        <v>30</v>
      </c>
      <c r="T208" s="6">
        <f t="shared" si="3"/>
        <v>3404</v>
      </c>
      <c r="U208" s="6"/>
      <c r="V208" s="6">
        <v>1702000</v>
      </c>
      <c r="W208" s="6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7"/>
      <c r="AI208" s="7"/>
      <c r="AJ208" s="7"/>
      <c r="AK208" s="7"/>
      <c r="AL208" s="7"/>
      <c r="AM208" s="7"/>
      <c r="AN208" s="9"/>
      <c r="AO208" s="7"/>
      <c r="AP208" s="7"/>
      <c r="AQ208" s="10"/>
      <c r="AR208" s="6">
        <v>3404000</v>
      </c>
    </row>
    <row r="209" spans="1:44" ht="34.15" customHeight="1">
      <c r="A209" s="4" t="s">
        <v>158</v>
      </c>
      <c r="B209" s="5" t="s">
        <v>166</v>
      </c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3" t="s">
        <v>155</v>
      </c>
      <c r="R209" s="5" t="s">
        <v>157</v>
      </c>
      <c r="S209" s="5" t="s">
        <v>29</v>
      </c>
      <c r="T209" s="6">
        <f t="shared" si="3"/>
        <v>3404</v>
      </c>
      <c r="U209" s="6"/>
      <c r="V209" s="6">
        <v>1702000</v>
      </c>
      <c r="W209" s="6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7"/>
      <c r="AI209" s="7"/>
      <c r="AJ209" s="7"/>
      <c r="AK209" s="7"/>
      <c r="AL209" s="7"/>
      <c r="AM209" s="7"/>
      <c r="AN209" s="9"/>
      <c r="AO209" s="7"/>
      <c r="AP209" s="7"/>
      <c r="AQ209" s="10"/>
      <c r="AR209" s="6">
        <v>3404000</v>
      </c>
    </row>
    <row r="210" spans="1:44" ht="119.65" customHeight="1">
      <c r="A210" s="11" t="s">
        <v>161</v>
      </c>
      <c r="B210" s="5" t="s">
        <v>167</v>
      </c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3"/>
      <c r="R210" s="5"/>
      <c r="S210" s="5"/>
      <c r="T210" s="6">
        <f t="shared" si="3"/>
        <v>10101</v>
      </c>
      <c r="U210" s="6"/>
      <c r="V210" s="6">
        <v>10000000</v>
      </c>
      <c r="W210" s="6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7">
        <v>101010000</v>
      </c>
      <c r="AI210" s="7"/>
      <c r="AJ210" s="7">
        <v>100000000</v>
      </c>
      <c r="AK210" s="7"/>
      <c r="AL210" s="7">
        <v>1010000</v>
      </c>
      <c r="AM210" s="7">
        <v>78427000</v>
      </c>
      <c r="AN210" s="9"/>
      <c r="AO210" s="7">
        <v>77642000</v>
      </c>
      <c r="AP210" s="7"/>
      <c r="AQ210" s="10">
        <v>785000</v>
      </c>
      <c r="AR210" s="6">
        <v>10101000</v>
      </c>
    </row>
    <row r="211" spans="1:44" ht="34.15" customHeight="1">
      <c r="A211" s="4" t="s">
        <v>132</v>
      </c>
      <c r="B211" s="5" t="s">
        <v>167</v>
      </c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3" t="s">
        <v>133</v>
      </c>
      <c r="R211" s="5"/>
      <c r="S211" s="5"/>
      <c r="T211" s="6">
        <f t="shared" si="3"/>
        <v>10101</v>
      </c>
      <c r="U211" s="6"/>
      <c r="V211" s="6">
        <v>10000000</v>
      </c>
      <c r="W211" s="6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7">
        <v>101010000</v>
      </c>
      <c r="AI211" s="7"/>
      <c r="AJ211" s="7">
        <v>100000000</v>
      </c>
      <c r="AK211" s="7"/>
      <c r="AL211" s="7">
        <v>1010000</v>
      </c>
      <c r="AM211" s="7">
        <v>78427000</v>
      </c>
      <c r="AN211" s="9"/>
      <c r="AO211" s="7">
        <v>77642000</v>
      </c>
      <c r="AP211" s="7"/>
      <c r="AQ211" s="10">
        <v>785000</v>
      </c>
      <c r="AR211" s="6">
        <v>10101000</v>
      </c>
    </row>
    <row r="212" spans="1:44" ht="34.15" customHeight="1">
      <c r="A212" s="4" t="s">
        <v>156</v>
      </c>
      <c r="B212" s="5" t="s">
        <v>167</v>
      </c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3" t="s">
        <v>133</v>
      </c>
      <c r="R212" s="5" t="s">
        <v>157</v>
      </c>
      <c r="S212" s="5" t="s">
        <v>30</v>
      </c>
      <c r="T212" s="6">
        <f t="shared" si="3"/>
        <v>10101</v>
      </c>
      <c r="U212" s="6"/>
      <c r="V212" s="6">
        <v>10000000</v>
      </c>
      <c r="W212" s="6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7">
        <v>101010000</v>
      </c>
      <c r="AI212" s="7"/>
      <c r="AJ212" s="7">
        <v>100000000</v>
      </c>
      <c r="AK212" s="7"/>
      <c r="AL212" s="7">
        <v>1010000</v>
      </c>
      <c r="AM212" s="7">
        <v>78427000</v>
      </c>
      <c r="AN212" s="9"/>
      <c r="AO212" s="7">
        <v>77642000</v>
      </c>
      <c r="AP212" s="7"/>
      <c r="AQ212" s="10">
        <v>785000</v>
      </c>
      <c r="AR212" s="6">
        <v>10101000</v>
      </c>
    </row>
    <row r="213" spans="1:44" ht="34.15" customHeight="1">
      <c r="A213" s="4" t="s">
        <v>158</v>
      </c>
      <c r="B213" s="5" t="s">
        <v>167</v>
      </c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3" t="s">
        <v>133</v>
      </c>
      <c r="R213" s="5" t="s">
        <v>157</v>
      </c>
      <c r="S213" s="5" t="s">
        <v>29</v>
      </c>
      <c r="T213" s="6">
        <f t="shared" si="3"/>
        <v>10101</v>
      </c>
      <c r="U213" s="6"/>
      <c r="V213" s="6">
        <v>10000000</v>
      </c>
      <c r="W213" s="6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7">
        <v>101010000</v>
      </c>
      <c r="AI213" s="7"/>
      <c r="AJ213" s="7">
        <v>100000000</v>
      </c>
      <c r="AK213" s="7"/>
      <c r="AL213" s="7">
        <v>1010000</v>
      </c>
      <c r="AM213" s="7">
        <v>78427000</v>
      </c>
      <c r="AN213" s="9"/>
      <c r="AO213" s="7">
        <v>77642000</v>
      </c>
      <c r="AP213" s="7"/>
      <c r="AQ213" s="10">
        <v>785000</v>
      </c>
      <c r="AR213" s="6">
        <v>10101000</v>
      </c>
    </row>
    <row r="214" spans="1:44" ht="85.5" customHeight="1">
      <c r="A214" s="11" t="s">
        <v>168</v>
      </c>
      <c r="B214" s="5" t="s">
        <v>169</v>
      </c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3"/>
      <c r="R214" s="5"/>
      <c r="S214" s="5"/>
      <c r="T214" s="6">
        <f t="shared" si="3"/>
        <v>5291.3</v>
      </c>
      <c r="U214" s="6"/>
      <c r="V214" s="6"/>
      <c r="W214" s="6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7">
        <v>5203383</v>
      </c>
      <c r="AI214" s="7"/>
      <c r="AJ214" s="7"/>
      <c r="AK214" s="7"/>
      <c r="AL214" s="7">
        <v>5203383</v>
      </c>
      <c r="AM214" s="7">
        <v>5309194.5999999996</v>
      </c>
      <c r="AN214" s="9"/>
      <c r="AO214" s="7"/>
      <c r="AP214" s="7"/>
      <c r="AQ214" s="10">
        <v>5309194.5999999996</v>
      </c>
      <c r="AR214" s="6">
        <v>5291300</v>
      </c>
    </row>
    <row r="215" spans="1:44" ht="119.65" customHeight="1">
      <c r="A215" s="11" t="s">
        <v>170</v>
      </c>
      <c r="B215" s="5" t="s">
        <v>171</v>
      </c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3"/>
      <c r="R215" s="5"/>
      <c r="S215" s="5"/>
      <c r="T215" s="6">
        <f t="shared" si="3"/>
        <v>4619.2079999999996</v>
      </c>
      <c r="U215" s="6"/>
      <c r="V215" s="6"/>
      <c r="W215" s="6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7">
        <v>4573743</v>
      </c>
      <c r="AI215" s="7"/>
      <c r="AJ215" s="7"/>
      <c r="AK215" s="7"/>
      <c r="AL215" s="7">
        <v>4573743</v>
      </c>
      <c r="AM215" s="7">
        <v>4655930.5999999996</v>
      </c>
      <c r="AN215" s="9"/>
      <c r="AO215" s="7"/>
      <c r="AP215" s="7"/>
      <c r="AQ215" s="10">
        <v>4655930.5999999996</v>
      </c>
      <c r="AR215" s="6">
        <v>4619208</v>
      </c>
    </row>
    <row r="216" spans="1:44" ht="34.15" customHeight="1">
      <c r="A216" s="4" t="s">
        <v>154</v>
      </c>
      <c r="B216" s="5" t="s">
        <v>171</v>
      </c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3" t="s">
        <v>155</v>
      </c>
      <c r="R216" s="5"/>
      <c r="S216" s="5"/>
      <c r="T216" s="6">
        <f t="shared" si="3"/>
        <v>4246.6080000000002</v>
      </c>
      <c r="U216" s="6"/>
      <c r="V216" s="6"/>
      <c r="W216" s="6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7">
        <v>3968503</v>
      </c>
      <c r="AI216" s="7"/>
      <c r="AJ216" s="7"/>
      <c r="AK216" s="7"/>
      <c r="AL216" s="7">
        <v>3968503</v>
      </c>
      <c r="AM216" s="7">
        <v>4028030.6</v>
      </c>
      <c r="AN216" s="9"/>
      <c r="AO216" s="7"/>
      <c r="AP216" s="7"/>
      <c r="AQ216" s="10">
        <v>4028030.6</v>
      </c>
      <c r="AR216" s="6">
        <v>4246608</v>
      </c>
    </row>
    <row r="217" spans="1:44" ht="34.15" customHeight="1">
      <c r="A217" s="4" t="s">
        <v>172</v>
      </c>
      <c r="B217" s="5" t="s">
        <v>171</v>
      </c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3" t="s">
        <v>155</v>
      </c>
      <c r="R217" s="5" t="s">
        <v>173</v>
      </c>
      <c r="S217" s="5" t="s">
        <v>30</v>
      </c>
      <c r="T217" s="6">
        <f t="shared" si="3"/>
        <v>4246.6080000000002</v>
      </c>
      <c r="U217" s="6"/>
      <c r="V217" s="6"/>
      <c r="W217" s="6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7">
        <v>3968503</v>
      </c>
      <c r="AI217" s="7"/>
      <c r="AJ217" s="7"/>
      <c r="AK217" s="7"/>
      <c r="AL217" s="7">
        <v>3968503</v>
      </c>
      <c r="AM217" s="7">
        <v>4028030.6</v>
      </c>
      <c r="AN217" s="9"/>
      <c r="AO217" s="7"/>
      <c r="AP217" s="7"/>
      <c r="AQ217" s="10">
        <v>4028030.6</v>
      </c>
      <c r="AR217" s="6">
        <v>4246608</v>
      </c>
    </row>
    <row r="218" spans="1:44" ht="34.15" customHeight="1">
      <c r="A218" s="4" t="s">
        <v>174</v>
      </c>
      <c r="B218" s="5" t="s">
        <v>171</v>
      </c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3" t="s">
        <v>155</v>
      </c>
      <c r="R218" s="5" t="s">
        <v>173</v>
      </c>
      <c r="S218" s="5" t="s">
        <v>173</v>
      </c>
      <c r="T218" s="6">
        <f t="shared" si="3"/>
        <v>4246.6080000000002</v>
      </c>
      <c r="U218" s="6"/>
      <c r="V218" s="6"/>
      <c r="W218" s="6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7">
        <v>3968503</v>
      </c>
      <c r="AI218" s="7"/>
      <c r="AJ218" s="7"/>
      <c r="AK218" s="7"/>
      <c r="AL218" s="7">
        <v>3968503</v>
      </c>
      <c r="AM218" s="7">
        <v>4028030.6</v>
      </c>
      <c r="AN218" s="9"/>
      <c r="AO218" s="7"/>
      <c r="AP218" s="7"/>
      <c r="AQ218" s="10">
        <v>4028030.6</v>
      </c>
      <c r="AR218" s="6">
        <v>4246608</v>
      </c>
    </row>
    <row r="219" spans="1:44" ht="34.15" customHeight="1">
      <c r="A219" s="4" t="s">
        <v>39</v>
      </c>
      <c r="B219" s="5" t="s">
        <v>171</v>
      </c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3" t="s">
        <v>40</v>
      </c>
      <c r="R219" s="5"/>
      <c r="S219" s="5"/>
      <c r="T219" s="6">
        <f t="shared" si="3"/>
        <v>372.6</v>
      </c>
      <c r="U219" s="6"/>
      <c r="V219" s="6"/>
      <c r="W219" s="6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7">
        <v>605240</v>
      </c>
      <c r="AI219" s="7"/>
      <c r="AJ219" s="7"/>
      <c r="AK219" s="7"/>
      <c r="AL219" s="7">
        <v>605240</v>
      </c>
      <c r="AM219" s="7">
        <v>627900</v>
      </c>
      <c r="AN219" s="9"/>
      <c r="AO219" s="7"/>
      <c r="AP219" s="7"/>
      <c r="AQ219" s="10">
        <v>627900</v>
      </c>
      <c r="AR219" s="6">
        <v>372600</v>
      </c>
    </row>
    <row r="220" spans="1:44" ht="34.15" customHeight="1">
      <c r="A220" s="4" t="s">
        <v>172</v>
      </c>
      <c r="B220" s="5" t="s">
        <v>171</v>
      </c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3" t="s">
        <v>40</v>
      </c>
      <c r="R220" s="5" t="s">
        <v>173</v>
      </c>
      <c r="S220" s="5" t="s">
        <v>30</v>
      </c>
      <c r="T220" s="6">
        <f t="shared" si="3"/>
        <v>372.6</v>
      </c>
      <c r="U220" s="6"/>
      <c r="V220" s="6"/>
      <c r="W220" s="6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7">
        <v>605240</v>
      </c>
      <c r="AI220" s="7"/>
      <c r="AJ220" s="7"/>
      <c r="AK220" s="7"/>
      <c r="AL220" s="7">
        <v>605240</v>
      </c>
      <c r="AM220" s="7">
        <v>627900</v>
      </c>
      <c r="AN220" s="9"/>
      <c r="AO220" s="7"/>
      <c r="AP220" s="7"/>
      <c r="AQ220" s="10">
        <v>627900</v>
      </c>
      <c r="AR220" s="6">
        <v>372600</v>
      </c>
    </row>
    <row r="221" spans="1:44" ht="34.15" customHeight="1">
      <c r="A221" s="4" t="s">
        <v>175</v>
      </c>
      <c r="B221" s="5" t="s">
        <v>171</v>
      </c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3" t="s">
        <v>40</v>
      </c>
      <c r="R221" s="5" t="s">
        <v>173</v>
      </c>
      <c r="S221" s="5" t="s">
        <v>58</v>
      </c>
      <c r="T221" s="6">
        <f t="shared" si="3"/>
        <v>15</v>
      </c>
      <c r="U221" s="6"/>
      <c r="V221" s="6"/>
      <c r="W221" s="6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7">
        <v>15600</v>
      </c>
      <c r="AI221" s="7"/>
      <c r="AJ221" s="7"/>
      <c r="AK221" s="7"/>
      <c r="AL221" s="7">
        <v>15600</v>
      </c>
      <c r="AM221" s="7">
        <v>16250</v>
      </c>
      <c r="AN221" s="9"/>
      <c r="AO221" s="7"/>
      <c r="AP221" s="7"/>
      <c r="AQ221" s="10">
        <v>16250</v>
      </c>
      <c r="AR221" s="6">
        <v>15000</v>
      </c>
    </row>
    <row r="222" spans="1:44" ht="34.15" customHeight="1">
      <c r="A222" s="4" t="s">
        <v>174</v>
      </c>
      <c r="B222" s="5" t="s">
        <v>171</v>
      </c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3" t="s">
        <v>40</v>
      </c>
      <c r="R222" s="5" t="s">
        <v>173</v>
      </c>
      <c r="S222" s="5" t="s">
        <v>173</v>
      </c>
      <c r="T222" s="6">
        <f t="shared" si="3"/>
        <v>357.6</v>
      </c>
      <c r="U222" s="6"/>
      <c r="V222" s="6"/>
      <c r="W222" s="6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7">
        <v>589640</v>
      </c>
      <c r="AI222" s="7"/>
      <c r="AJ222" s="7"/>
      <c r="AK222" s="7"/>
      <c r="AL222" s="7">
        <v>589640</v>
      </c>
      <c r="AM222" s="7">
        <v>611650</v>
      </c>
      <c r="AN222" s="9"/>
      <c r="AO222" s="7"/>
      <c r="AP222" s="7"/>
      <c r="AQ222" s="10">
        <v>611650</v>
      </c>
      <c r="AR222" s="6">
        <v>357600</v>
      </c>
    </row>
    <row r="223" spans="1:44" ht="119.65" customHeight="1">
      <c r="A223" s="11" t="s">
        <v>176</v>
      </c>
      <c r="B223" s="5" t="s">
        <v>177</v>
      </c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3"/>
      <c r="R223" s="5"/>
      <c r="S223" s="5"/>
      <c r="T223" s="6">
        <f t="shared" si="3"/>
        <v>205.4</v>
      </c>
      <c r="U223" s="6"/>
      <c r="V223" s="6"/>
      <c r="W223" s="6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7">
        <v>213000</v>
      </c>
      <c r="AI223" s="7"/>
      <c r="AJ223" s="7"/>
      <c r="AK223" s="7"/>
      <c r="AL223" s="7">
        <v>213000</v>
      </c>
      <c r="AM223" s="7">
        <v>221000</v>
      </c>
      <c r="AN223" s="9"/>
      <c r="AO223" s="7"/>
      <c r="AP223" s="7"/>
      <c r="AQ223" s="10">
        <v>221000</v>
      </c>
      <c r="AR223" s="6">
        <v>205400</v>
      </c>
    </row>
    <row r="224" spans="1:44" ht="34.15" customHeight="1">
      <c r="A224" s="4" t="s">
        <v>39</v>
      </c>
      <c r="B224" s="5" t="s">
        <v>177</v>
      </c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3" t="s">
        <v>40</v>
      </c>
      <c r="R224" s="5"/>
      <c r="S224" s="5"/>
      <c r="T224" s="6">
        <f t="shared" si="3"/>
        <v>205.4</v>
      </c>
      <c r="U224" s="6"/>
      <c r="V224" s="6"/>
      <c r="W224" s="6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7">
        <v>213000</v>
      </c>
      <c r="AI224" s="7"/>
      <c r="AJ224" s="7"/>
      <c r="AK224" s="7"/>
      <c r="AL224" s="7">
        <v>213000</v>
      </c>
      <c r="AM224" s="7">
        <v>221000</v>
      </c>
      <c r="AN224" s="9"/>
      <c r="AO224" s="7"/>
      <c r="AP224" s="7"/>
      <c r="AQ224" s="10">
        <v>221000</v>
      </c>
      <c r="AR224" s="6">
        <v>205400</v>
      </c>
    </row>
    <row r="225" spans="1:44" ht="34.15" customHeight="1">
      <c r="A225" s="4" t="s">
        <v>172</v>
      </c>
      <c r="B225" s="5" t="s">
        <v>177</v>
      </c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3" t="s">
        <v>40</v>
      </c>
      <c r="R225" s="5" t="s">
        <v>173</v>
      </c>
      <c r="S225" s="5" t="s">
        <v>30</v>
      </c>
      <c r="T225" s="6">
        <f t="shared" si="3"/>
        <v>205.4</v>
      </c>
      <c r="U225" s="6"/>
      <c r="V225" s="6"/>
      <c r="W225" s="6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7">
        <v>213000</v>
      </c>
      <c r="AI225" s="7"/>
      <c r="AJ225" s="7"/>
      <c r="AK225" s="7"/>
      <c r="AL225" s="7">
        <v>213000</v>
      </c>
      <c r="AM225" s="7">
        <v>221000</v>
      </c>
      <c r="AN225" s="9"/>
      <c r="AO225" s="7"/>
      <c r="AP225" s="7"/>
      <c r="AQ225" s="10">
        <v>221000</v>
      </c>
      <c r="AR225" s="6">
        <v>205400</v>
      </c>
    </row>
    <row r="226" spans="1:44" ht="34.15" customHeight="1">
      <c r="A226" s="4" t="s">
        <v>174</v>
      </c>
      <c r="B226" s="5" t="s">
        <v>177</v>
      </c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3" t="s">
        <v>40</v>
      </c>
      <c r="R226" s="5" t="s">
        <v>173</v>
      </c>
      <c r="S226" s="5" t="s">
        <v>173</v>
      </c>
      <c r="T226" s="6">
        <f t="shared" si="3"/>
        <v>205.4</v>
      </c>
      <c r="U226" s="6"/>
      <c r="V226" s="6"/>
      <c r="W226" s="6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7">
        <v>213000</v>
      </c>
      <c r="AI226" s="7"/>
      <c r="AJ226" s="7"/>
      <c r="AK226" s="7"/>
      <c r="AL226" s="7">
        <v>213000</v>
      </c>
      <c r="AM226" s="7">
        <v>221000</v>
      </c>
      <c r="AN226" s="9"/>
      <c r="AO226" s="7"/>
      <c r="AP226" s="7"/>
      <c r="AQ226" s="10">
        <v>221000</v>
      </c>
      <c r="AR226" s="6">
        <v>205400</v>
      </c>
    </row>
    <row r="227" spans="1:44" ht="119.65" customHeight="1">
      <c r="A227" s="11" t="s">
        <v>178</v>
      </c>
      <c r="B227" s="5" t="s">
        <v>179</v>
      </c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3"/>
      <c r="R227" s="5"/>
      <c r="S227" s="5"/>
      <c r="T227" s="6">
        <f t="shared" si="3"/>
        <v>466.69200000000001</v>
      </c>
      <c r="U227" s="6"/>
      <c r="V227" s="6"/>
      <c r="W227" s="6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7">
        <v>416640</v>
      </c>
      <c r="AI227" s="7"/>
      <c r="AJ227" s="7"/>
      <c r="AK227" s="7"/>
      <c r="AL227" s="7">
        <v>416640</v>
      </c>
      <c r="AM227" s="7">
        <v>432264</v>
      </c>
      <c r="AN227" s="9"/>
      <c r="AO227" s="7"/>
      <c r="AP227" s="7"/>
      <c r="AQ227" s="10">
        <v>432264</v>
      </c>
      <c r="AR227" s="6">
        <v>466692</v>
      </c>
    </row>
    <row r="228" spans="1:44" ht="34.15" customHeight="1">
      <c r="A228" s="4" t="s">
        <v>154</v>
      </c>
      <c r="B228" s="5" t="s">
        <v>179</v>
      </c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3" t="s">
        <v>155</v>
      </c>
      <c r="R228" s="5"/>
      <c r="S228" s="5"/>
      <c r="T228" s="6">
        <f t="shared" si="3"/>
        <v>466.69200000000001</v>
      </c>
      <c r="U228" s="6"/>
      <c r="V228" s="6"/>
      <c r="W228" s="6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7">
        <v>416640</v>
      </c>
      <c r="AI228" s="7"/>
      <c r="AJ228" s="7"/>
      <c r="AK228" s="7"/>
      <c r="AL228" s="7">
        <v>416640</v>
      </c>
      <c r="AM228" s="7">
        <v>432264</v>
      </c>
      <c r="AN228" s="9"/>
      <c r="AO228" s="7"/>
      <c r="AP228" s="7"/>
      <c r="AQ228" s="10">
        <v>432264</v>
      </c>
      <c r="AR228" s="6">
        <v>466692</v>
      </c>
    </row>
    <row r="229" spans="1:44" ht="34.15" customHeight="1">
      <c r="A229" s="4" t="s">
        <v>172</v>
      </c>
      <c r="B229" s="5" t="s">
        <v>179</v>
      </c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3" t="s">
        <v>155</v>
      </c>
      <c r="R229" s="5" t="s">
        <v>173</v>
      </c>
      <c r="S229" s="5" t="s">
        <v>30</v>
      </c>
      <c r="T229" s="6">
        <f t="shared" si="3"/>
        <v>466.69200000000001</v>
      </c>
      <c r="U229" s="6"/>
      <c r="V229" s="6"/>
      <c r="W229" s="6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7">
        <v>416640</v>
      </c>
      <c r="AI229" s="7"/>
      <c r="AJ229" s="7"/>
      <c r="AK229" s="7"/>
      <c r="AL229" s="7">
        <v>416640</v>
      </c>
      <c r="AM229" s="7">
        <v>432264</v>
      </c>
      <c r="AN229" s="9"/>
      <c r="AO229" s="7"/>
      <c r="AP229" s="7"/>
      <c r="AQ229" s="10">
        <v>432264</v>
      </c>
      <c r="AR229" s="6">
        <v>466692</v>
      </c>
    </row>
    <row r="230" spans="1:44" ht="34.15" customHeight="1">
      <c r="A230" s="4" t="s">
        <v>174</v>
      </c>
      <c r="B230" s="5" t="s">
        <v>179</v>
      </c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3" t="s">
        <v>155</v>
      </c>
      <c r="R230" s="5" t="s">
        <v>173</v>
      </c>
      <c r="S230" s="5" t="s">
        <v>173</v>
      </c>
      <c r="T230" s="6">
        <f t="shared" si="3"/>
        <v>466.69200000000001</v>
      </c>
      <c r="U230" s="6"/>
      <c r="V230" s="6"/>
      <c r="W230" s="6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7">
        <v>416640</v>
      </c>
      <c r="AI230" s="7"/>
      <c r="AJ230" s="7"/>
      <c r="AK230" s="7"/>
      <c r="AL230" s="7">
        <v>416640</v>
      </c>
      <c r="AM230" s="7">
        <v>432264</v>
      </c>
      <c r="AN230" s="9"/>
      <c r="AO230" s="7"/>
      <c r="AP230" s="7"/>
      <c r="AQ230" s="10">
        <v>432264</v>
      </c>
      <c r="AR230" s="6">
        <v>466692</v>
      </c>
    </row>
    <row r="231" spans="1:44" ht="102.6" customHeight="1">
      <c r="A231" s="11" t="s">
        <v>180</v>
      </c>
      <c r="B231" s="5" t="s">
        <v>181</v>
      </c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3"/>
      <c r="R231" s="5"/>
      <c r="S231" s="5"/>
      <c r="T231" s="6">
        <f t="shared" si="3"/>
        <v>100</v>
      </c>
      <c r="U231" s="6"/>
      <c r="V231" s="6"/>
      <c r="W231" s="6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7">
        <v>100000</v>
      </c>
      <c r="AI231" s="7"/>
      <c r="AJ231" s="7"/>
      <c r="AK231" s="7"/>
      <c r="AL231" s="7">
        <v>100000</v>
      </c>
      <c r="AM231" s="7">
        <v>100000</v>
      </c>
      <c r="AN231" s="9"/>
      <c r="AO231" s="7"/>
      <c r="AP231" s="7"/>
      <c r="AQ231" s="10">
        <v>100000</v>
      </c>
      <c r="AR231" s="6">
        <v>100000</v>
      </c>
    </row>
    <row r="232" spans="1:44" ht="136.9" customHeight="1">
      <c r="A232" s="11" t="s">
        <v>182</v>
      </c>
      <c r="B232" s="5" t="s">
        <v>183</v>
      </c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3"/>
      <c r="R232" s="5"/>
      <c r="S232" s="5"/>
      <c r="T232" s="6">
        <f t="shared" si="3"/>
        <v>100</v>
      </c>
      <c r="U232" s="6"/>
      <c r="V232" s="6"/>
      <c r="W232" s="6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7">
        <v>100000</v>
      </c>
      <c r="AI232" s="7"/>
      <c r="AJ232" s="7"/>
      <c r="AK232" s="7"/>
      <c r="AL232" s="7">
        <v>100000</v>
      </c>
      <c r="AM232" s="7">
        <v>100000</v>
      </c>
      <c r="AN232" s="9"/>
      <c r="AO232" s="7"/>
      <c r="AP232" s="7"/>
      <c r="AQ232" s="10">
        <v>100000</v>
      </c>
      <c r="AR232" s="6">
        <v>100000</v>
      </c>
    </row>
    <row r="233" spans="1:44" ht="34.15" customHeight="1">
      <c r="A233" s="4" t="s">
        <v>39</v>
      </c>
      <c r="B233" s="5" t="s">
        <v>183</v>
      </c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3" t="s">
        <v>40</v>
      </c>
      <c r="R233" s="5"/>
      <c r="S233" s="5"/>
      <c r="T233" s="6">
        <f t="shared" si="3"/>
        <v>100</v>
      </c>
      <c r="U233" s="6"/>
      <c r="V233" s="6"/>
      <c r="W233" s="6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7">
        <v>100000</v>
      </c>
      <c r="AI233" s="7"/>
      <c r="AJ233" s="7"/>
      <c r="AK233" s="7"/>
      <c r="AL233" s="7">
        <v>100000</v>
      </c>
      <c r="AM233" s="7">
        <v>100000</v>
      </c>
      <c r="AN233" s="9"/>
      <c r="AO233" s="7"/>
      <c r="AP233" s="7"/>
      <c r="AQ233" s="10">
        <v>100000</v>
      </c>
      <c r="AR233" s="6">
        <v>100000</v>
      </c>
    </row>
    <row r="234" spans="1:44" ht="34.15" customHeight="1">
      <c r="A234" s="4" t="s">
        <v>57</v>
      </c>
      <c r="B234" s="5" t="s">
        <v>183</v>
      </c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3" t="s">
        <v>40</v>
      </c>
      <c r="R234" s="5" t="s">
        <v>58</v>
      </c>
      <c r="S234" s="5" t="s">
        <v>30</v>
      </c>
      <c r="T234" s="6">
        <f t="shared" si="3"/>
        <v>100</v>
      </c>
      <c r="U234" s="6"/>
      <c r="V234" s="6"/>
      <c r="W234" s="6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7">
        <v>100000</v>
      </c>
      <c r="AI234" s="7"/>
      <c r="AJ234" s="7"/>
      <c r="AK234" s="7"/>
      <c r="AL234" s="7">
        <v>100000</v>
      </c>
      <c r="AM234" s="7">
        <v>100000</v>
      </c>
      <c r="AN234" s="9"/>
      <c r="AO234" s="7"/>
      <c r="AP234" s="7"/>
      <c r="AQ234" s="10">
        <v>100000</v>
      </c>
      <c r="AR234" s="6">
        <v>100000</v>
      </c>
    </row>
    <row r="235" spans="1:44" ht="34.15" customHeight="1">
      <c r="A235" s="4" t="s">
        <v>94</v>
      </c>
      <c r="B235" s="5" t="s">
        <v>183</v>
      </c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3" t="s">
        <v>40</v>
      </c>
      <c r="R235" s="5" t="s">
        <v>58</v>
      </c>
      <c r="S235" s="5" t="s">
        <v>89</v>
      </c>
      <c r="T235" s="6">
        <f t="shared" si="3"/>
        <v>100</v>
      </c>
      <c r="U235" s="6"/>
      <c r="V235" s="6"/>
      <c r="W235" s="6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7">
        <v>100000</v>
      </c>
      <c r="AI235" s="7"/>
      <c r="AJ235" s="7"/>
      <c r="AK235" s="7"/>
      <c r="AL235" s="7">
        <v>100000</v>
      </c>
      <c r="AM235" s="7">
        <v>100000</v>
      </c>
      <c r="AN235" s="9"/>
      <c r="AO235" s="7"/>
      <c r="AP235" s="7"/>
      <c r="AQ235" s="10">
        <v>100000</v>
      </c>
      <c r="AR235" s="6">
        <v>100000</v>
      </c>
    </row>
    <row r="236" spans="1:44" ht="119.65" customHeight="1">
      <c r="A236" s="11" t="s">
        <v>184</v>
      </c>
      <c r="B236" s="5" t="s">
        <v>185</v>
      </c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3"/>
      <c r="R236" s="5"/>
      <c r="S236" s="5"/>
      <c r="T236" s="6">
        <f t="shared" si="3"/>
        <v>15</v>
      </c>
      <c r="U236" s="6"/>
      <c r="V236" s="6"/>
      <c r="W236" s="6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7">
        <v>15000</v>
      </c>
      <c r="AI236" s="7"/>
      <c r="AJ236" s="7"/>
      <c r="AK236" s="7"/>
      <c r="AL236" s="7">
        <v>15000</v>
      </c>
      <c r="AM236" s="7">
        <v>15000</v>
      </c>
      <c r="AN236" s="9"/>
      <c r="AO236" s="7"/>
      <c r="AP236" s="7"/>
      <c r="AQ236" s="10">
        <v>15000</v>
      </c>
      <c r="AR236" s="6">
        <v>15000</v>
      </c>
    </row>
    <row r="237" spans="1:44" ht="136.9" customHeight="1">
      <c r="A237" s="11" t="s">
        <v>186</v>
      </c>
      <c r="B237" s="5" t="s">
        <v>187</v>
      </c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3"/>
      <c r="R237" s="5"/>
      <c r="S237" s="5"/>
      <c r="T237" s="6">
        <f t="shared" si="3"/>
        <v>15</v>
      </c>
      <c r="U237" s="6"/>
      <c r="V237" s="6"/>
      <c r="W237" s="6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7">
        <v>15000</v>
      </c>
      <c r="AI237" s="7"/>
      <c r="AJ237" s="7"/>
      <c r="AK237" s="7"/>
      <c r="AL237" s="7">
        <v>15000</v>
      </c>
      <c r="AM237" s="7">
        <v>15000</v>
      </c>
      <c r="AN237" s="9"/>
      <c r="AO237" s="7"/>
      <c r="AP237" s="7"/>
      <c r="AQ237" s="10">
        <v>15000</v>
      </c>
      <c r="AR237" s="6">
        <v>15000</v>
      </c>
    </row>
    <row r="238" spans="1:44" ht="34.15" customHeight="1">
      <c r="A238" s="4" t="s">
        <v>39</v>
      </c>
      <c r="B238" s="5" t="s">
        <v>187</v>
      </c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3" t="s">
        <v>40</v>
      </c>
      <c r="R238" s="5"/>
      <c r="S238" s="5"/>
      <c r="T238" s="6">
        <f t="shared" si="3"/>
        <v>15</v>
      </c>
      <c r="U238" s="6"/>
      <c r="V238" s="6"/>
      <c r="W238" s="6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7">
        <v>15000</v>
      </c>
      <c r="AI238" s="7"/>
      <c r="AJ238" s="7"/>
      <c r="AK238" s="7"/>
      <c r="AL238" s="7">
        <v>15000</v>
      </c>
      <c r="AM238" s="7">
        <v>15000</v>
      </c>
      <c r="AN238" s="9"/>
      <c r="AO238" s="7"/>
      <c r="AP238" s="7"/>
      <c r="AQ238" s="10">
        <v>15000</v>
      </c>
      <c r="AR238" s="6">
        <v>15000</v>
      </c>
    </row>
    <row r="239" spans="1:44" ht="34.15" customHeight="1">
      <c r="A239" s="4" t="s">
        <v>97</v>
      </c>
      <c r="B239" s="5" t="s">
        <v>187</v>
      </c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3" t="s">
        <v>40</v>
      </c>
      <c r="R239" s="5" t="s">
        <v>32</v>
      </c>
      <c r="S239" s="5" t="s">
        <v>30</v>
      </c>
      <c r="T239" s="6">
        <f t="shared" si="3"/>
        <v>15</v>
      </c>
      <c r="U239" s="6"/>
      <c r="V239" s="6"/>
      <c r="W239" s="6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7">
        <v>15000</v>
      </c>
      <c r="AI239" s="7"/>
      <c r="AJ239" s="7"/>
      <c r="AK239" s="7"/>
      <c r="AL239" s="7">
        <v>15000</v>
      </c>
      <c r="AM239" s="7">
        <v>15000</v>
      </c>
      <c r="AN239" s="9"/>
      <c r="AO239" s="7"/>
      <c r="AP239" s="7"/>
      <c r="AQ239" s="10">
        <v>15000</v>
      </c>
      <c r="AR239" s="6">
        <v>15000</v>
      </c>
    </row>
    <row r="240" spans="1:44" ht="34.15" customHeight="1">
      <c r="A240" s="4" t="s">
        <v>98</v>
      </c>
      <c r="B240" s="5" t="s">
        <v>187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3" t="s">
        <v>40</v>
      </c>
      <c r="R240" s="5" t="s">
        <v>32</v>
      </c>
      <c r="S240" s="5" t="s">
        <v>99</v>
      </c>
      <c r="T240" s="6">
        <f t="shared" si="3"/>
        <v>15</v>
      </c>
      <c r="U240" s="6"/>
      <c r="V240" s="6"/>
      <c r="W240" s="6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7">
        <v>15000</v>
      </c>
      <c r="AI240" s="7"/>
      <c r="AJ240" s="7"/>
      <c r="AK240" s="7"/>
      <c r="AL240" s="7">
        <v>15000</v>
      </c>
      <c r="AM240" s="7">
        <v>15000</v>
      </c>
      <c r="AN240" s="9"/>
      <c r="AO240" s="7"/>
      <c r="AP240" s="7"/>
      <c r="AQ240" s="10">
        <v>15000</v>
      </c>
      <c r="AR240" s="6">
        <v>15000</v>
      </c>
    </row>
    <row r="241" spans="1:44" ht="119.65" customHeight="1">
      <c r="A241" s="11" t="s">
        <v>188</v>
      </c>
      <c r="B241" s="5" t="s">
        <v>189</v>
      </c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3"/>
      <c r="R241" s="5"/>
      <c r="S241" s="5"/>
      <c r="T241" s="6">
        <f t="shared" si="3"/>
        <v>10</v>
      </c>
      <c r="U241" s="6"/>
      <c r="V241" s="6"/>
      <c r="W241" s="6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7">
        <v>10000</v>
      </c>
      <c r="AI241" s="7"/>
      <c r="AJ241" s="7"/>
      <c r="AK241" s="7"/>
      <c r="AL241" s="7">
        <v>10000</v>
      </c>
      <c r="AM241" s="7">
        <v>10000</v>
      </c>
      <c r="AN241" s="9"/>
      <c r="AO241" s="7"/>
      <c r="AP241" s="7"/>
      <c r="AQ241" s="10">
        <v>10000</v>
      </c>
      <c r="AR241" s="6">
        <v>10000</v>
      </c>
    </row>
    <row r="242" spans="1:44" ht="188.1" customHeight="1">
      <c r="A242" s="11" t="s">
        <v>190</v>
      </c>
      <c r="B242" s="5" t="s">
        <v>191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3"/>
      <c r="R242" s="5"/>
      <c r="S242" s="5"/>
      <c r="T242" s="6">
        <f t="shared" si="3"/>
        <v>10</v>
      </c>
      <c r="U242" s="6"/>
      <c r="V242" s="6"/>
      <c r="W242" s="6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7">
        <v>10000</v>
      </c>
      <c r="AI242" s="7"/>
      <c r="AJ242" s="7"/>
      <c r="AK242" s="7"/>
      <c r="AL242" s="7">
        <v>10000</v>
      </c>
      <c r="AM242" s="7">
        <v>10000</v>
      </c>
      <c r="AN242" s="9"/>
      <c r="AO242" s="7"/>
      <c r="AP242" s="7"/>
      <c r="AQ242" s="10">
        <v>10000</v>
      </c>
      <c r="AR242" s="6">
        <v>10000</v>
      </c>
    </row>
    <row r="243" spans="1:44" ht="34.15" customHeight="1">
      <c r="A243" s="4" t="s">
        <v>39</v>
      </c>
      <c r="B243" s="5" t="s">
        <v>191</v>
      </c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3" t="s">
        <v>40</v>
      </c>
      <c r="R243" s="5"/>
      <c r="S243" s="5"/>
      <c r="T243" s="6">
        <f t="shared" si="3"/>
        <v>10</v>
      </c>
      <c r="U243" s="6"/>
      <c r="V243" s="6"/>
      <c r="W243" s="6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7">
        <v>10000</v>
      </c>
      <c r="AI243" s="7"/>
      <c r="AJ243" s="7"/>
      <c r="AK243" s="7"/>
      <c r="AL243" s="7">
        <v>10000</v>
      </c>
      <c r="AM243" s="7">
        <v>10000</v>
      </c>
      <c r="AN243" s="9"/>
      <c r="AO243" s="7"/>
      <c r="AP243" s="7"/>
      <c r="AQ243" s="10">
        <v>10000</v>
      </c>
      <c r="AR243" s="6">
        <v>10000</v>
      </c>
    </row>
    <row r="244" spans="1:44" ht="34.15" customHeight="1">
      <c r="A244" s="4" t="s">
        <v>97</v>
      </c>
      <c r="B244" s="5" t="s">
        <v>191</v>
      </c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3" t="s">
        <v>40</v>
      </c>
      <c r="R244" s="5" t="s">
        <v>32</v>
      </c>
      <c r="S244" s="5" t="s">
        <v>30</v>
      </c>
      <c r="T244" s="6">
        <f t="shared" si="3"/>
        <v>10</v>
      </c>
      <c r="U244" s="6"/>
      <c r="V244" s="6"/>
      <c r="W244" s="6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7">
        <v>10000</v>
      </c>
      <c r="AI244" s="7"/>
      <c r="AJ244" s="7"/>
      <c r="AK244" s="7"/>
      <c r="AL244" s="7">
        <v>10000</v>
      </c>
      <c r="AM244" s="7">
        <v>10000</v>
      </c>
      <c r="AN244" s="9"/>
      <c r="AO244" s="7"/>
      <c r="AP244" s="7"/>
      <c r="AQ244" s="10">
        <v>10000</v>
      </c>
      <c r="AR244" s="6">
        <v>10000</v>
      </c>
    </row>
    <row r="245" spans="1:44" ht="34.15" customHeight="1">
      <c r="A245" s="4" t="s">
        <v>123</v>
      </c>
      <c r="B245" s="5" t="s">
        <v>191</v>
      </c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3" t="s">
        <v>40</v>
      </c>
      <c r="R245" s="5" t="s">
        <v>32</v>
      </c>
      <c r="S245" s="5" t="s">
        <v>91</v>
      </c>
      <c r="T245" s="6">
        <f t="shared" si="3"/>
        <v>10</v>
      </c>
      <c r="U245" s="6"/>
      <c r="V245" s="6"/>
      <c r="W245" s="6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7">
        <v>10000</v>
      </c>
      <c r="AI245" s="7"/>
      <c r="AJ245" s="7"/>
      <c r="AK245" s="7"/>
      <c r="AL245" s="7">
        <v>10000</v>
      </c>
      <c r="AM245" s="7">
        <v>10000</v>
      </c>
      <c r="AN245" s="9"/>
      <c r="AO245" s="7"/>
      <c r="AP245" s="7"/>
      <c r="AQ245" s="10">
        <v>10000</v>
      </c>
      <c r="AR245" s="6">
        <v>10000</v>
      </c>
    </row>
    <row r="246" spans="1:44" ht="34.15" customHeight="1">
      <c r="A246" s="4" t="s">
        <v>192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3"/>
      <c r="R246" s="5"/>
      <c r="S246" s="5"/>
      <c r="T246" s="6">
        <f t="shared" si="3"/>
        <v>89843.724599999987</v>
      </c>
      <c r="U246" s="6">
        <v>452816.5</v>
      </c>
      <c r="V246" s="6">
        <v>18515417.699999999</v>
      </c>
      <c r="W246" s="6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7">
        <v>161461951.30000001</v>
      </c>
      <c r="AI246" s="7">
        <v>427841.5</v>
      </c>
      <c r="AJ246" s="7">
        <v>105525145.09999999</v>
      </c>
      <c r="AK246" s="7"/>
      <c r="AL246" s="7">
        <v>55508964.700000003</v>
      </c>
      <c r="AM246" s="7">
        <v>140117855.30000001</v>
      </c>
      <c r="AN246" s="9">
        <v>297400</v>
      </c>
      <c r="AO246" s="7">
        <v>85887270</v>
      </c>
      <c r="AP246" s="7"/>
      <c r="AQ246" s="10">
        <v>53933185.299999997</v>
      </c>
      <c r="AR246" s="6">
        <v>89843724.599999994</v>
      </c>
    </row>
    <row r="247" spans="1:44" ht="15"/>
  </sheetData>
  <mergeCells count="30">
    <mergeCell ref="AR9:AR10"/>
    <mergeCell ref="R9:S10"/>
    <mergeCell ref="AM9:AM10"/>
    <mergeCell ref="AN9:AN10"/>
    <mergeCell ref="AO9:AO10"/>
    <mergeCell ref="AP9:AP10"/>
    <mergeCell ref="AQ9:AQ10"/>
    <mergeCell ref="AH9:AH10"/>
    <mergeCell ref="AI9:AI10"/>
    <mergeCell ref="AJ9:AJ10"/>
    <mergeCell ref="AK9:AK10"/>
    <mergeCell ref="AL9:AL10"/>
    <mergeCell ref="AC9:AC10"/>
    <mergeCell ref="AD9:AD10"/>
    <mergeCell ref="AE9:AE10"/>
    <mergeCell ref="AF9:AF10"/>
    <mergeCell ref="AG9:AG10"/>
    <mergeCell ref="A7:AR7"/>
    <mergeCell ref="A9:A10"/>
    <mergeCell ref="B9:P10"/>
    <mergeCell ref="Q9:Q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</mergeCells>
  <pageMargins left="1.17" right="0.39" top="0.78" bottom="0.78" header="0" footer="0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rep:2.52.0.797</dc:description>
  <cp:lastModifiedBy>USER</cp:lastModifiedBy>
  <cp:lastPrinted>2021-04-13T07:45:04Z</cp:lastPrinted>
  <dcterms:created xsi:type="dcterms:W3CDTF">2021-04-13T07:35:28Z</dcterms:created>
  <dcterms:modified xsi:type="dcterms:W3CDTF">2021-04-13T08:00:21Z</dcterms:modified>
</cp:coreProperties>
</file>