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ДЧБ!$A$18:$J$19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F11"/>
  <c r="E11"/>
</calcChain>
</file>

<file path=xl/sharedStrings.xml><?xml version="1.0" encoding="utf-8"?>
<sst xmlns="http://schemas.openxmlformats.org/spreadsheetml/2006/main" count="133" uniqueCount="81">
  <si>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</si>
  <si>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</si>
  <si>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</si>
  <si>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</si>
  <si>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</si>
  <si>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</si>
  <si>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</si>
  <si>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</si>
  <si>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</si>
  <si>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</si>
  <si>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</si>
  <si>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</si>
  <si>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</si>
  <si>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21-54970-00000-00000</t>
  </si>
  <si>
    <t>Субсидии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</si>
  <si>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</si>
  <si>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</si>
  <si>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</si>
  <si>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</si>
  <si>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</si>
  <si>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</si>
  <si>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</si>
  <si>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</si>
  <si>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</si>
  <si>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</si>
  <si>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</si>
  <si>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</si>
  <si>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</si>
  <si>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</si>
  <si>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</si>
  <si>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</si>
  <si>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</si>
  <si>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</si>
  <si>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</si>
  <si>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</si>
  <si>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</si>
  <si>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</si>
  <si>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</si>
  <si>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</si>
  <si>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</si>
  <si>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</si>
  <si>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</si>
  <si>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на осуществление первичного воинского учета на территориях, где отсутствуют военные комиссариаты</t>
  </si>
  <si>
    <t>21-51180-00000-00000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</si>
  <si>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</si>
  <si>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</si>
  <si>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</si>
  <si>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</si>
  <si>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</si>
  <si>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</si>
  <si>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32</t>
  </si>
  <si>
    <t>МБ Осуществление капитальных вложений в объекты муниципальной собственности</t>
  </si>
  <si>
    <t>54</t>
  </si>
  <si>
    <t>МБ Ремонт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</si>
  <si>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</si>
  <si>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</si>
  <si>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</si>
  <si>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</si>
  <si>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</si>
  <si>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</si>
  <si>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</si>
  <si>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</si>
  <si>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</si>
  <si>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</si>
  <si>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</si>
  <si>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</si>
  <si>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</si>
  <si>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</si>
  <si>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</si>
  <si>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</si>
  <si>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</si>
  <si>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</si>
  <si>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</si>
  <si>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</si>
  <si>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</si>
  <si>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</si>
  <si>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</si>
  <si>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Межбюджетные трансферты,получаемые из других бюджетов в бюджет МО Таицкое городское поселение за 1 квартал 2021 года</t>
  </si>
  <si>
    <t>Утверждено на 2021 год</t>
  </si>
  <si>
    <t>Исполнение за 1 квартал 2021 года</t>
  </si>
  <si>
    <t xml:space="preserve">от 12 апреля 2021 года № 198 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</si>
</sst>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 applyProtection="1"/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5"/>
  <sheetViews>
    <sheetView showGridLines="0" tabSelected="1" workbookViewId="0">
      <selection activeCell="A5" sqref="A5:G6"/>
    </sheetView>
  </sheetViews>
  <sheetFormatPr defaultRowHeight="12.75" customHeight="1" outlineLevelRow="7"/>
  <cols>
    <col min="1" max="1" width="18.140625" customWidth="1"/>
    <col min="2" max="2" width="30.7109375" customWidth="1"/>
    <col min="3" max="3" width="6.7109375" customWidth="1"/>
    <col min="4" max="4" width="30.7109375" customWidth="1"/>
    <col min="5" max="5" width="11.7109375" customWidth="1"/>
    <col min="6" max="6" width="12.140625" customWidth="1"/>
    <col min="7" max="7" width="11.7109375" customWidth="1"/>
    <col min="8" max="9" width="15.42578125" hidden="1" customWidth="1"/>
    <col min="10" max="12" width="9.140625" customWidth="1"/>
  </cols>
  <sheetData>
    <row r="1" spans="1:12" s="13" customFormat="1" ht="12.75" customHeight="1">
      <c r="G1" s="14" t="s">
        <v>70</v>
      </c>
      <c r="K1" s="14"/>
    </row>
    <row r="2" spans="1:12" s="13" customFormat="1" ht="13.5">
      <c r="B2" s="15"/>
      <c r="G2" s="14" t="s">
        <v>71</v>
      </c>
      <c r="K2" s="14"/>
    </row>
    <row r="3" spans="1:12" s="13" customFormat="1" ht="13.5">
      <c r="A3" s="16"/>
      <c r="B3" s="16"/>
      <c r="G3" s="14" t="s">
        <v>72</v>
      </c>
      <c r="J3" s="14"/>
      <c r="K3" s="14"/>
    </row>
    <row r="4" spans="1:12" s="13" customFormat="1" ht="13.5">
      <c r="G4" s="14" t="s">
        <v>80</v>
      </c>
      <c r="J4" s="14"/>
      <c r="K4" s="14"/>
    </row>
    <row r="5" spans="1:12" s="13" customFormat="1" ht="15.75">
      <c r="A5" s="24" t="s">
        <v>77</v>
      </c>
      <c r="B5" s="24"/>
      <c r="C5" s="24"/>
      <c r="D5" s="24"/>
      <c r="E5" s="24"/>
      <c r="F5" s="24"/>
      <c r="G5" s="24"/>
      <c r="H5" s="22"/>
      <c r="I5" s="22"/>
    </row>
    <row r="6" spans="1:12" s="13" customFormat="1" ht="16.5" customHeight="1">
      <c r="A6" s="24"/>
      <c r="B6" s="24"/>
      <c r="C6" s="24"/>
      <c r="D6" s="24"/>
      <c r="E6" s="24"/>
      <c r="F6" s="24"/>
      <c r="G6" s="24"/>
      <c r="H6" s="22"/>
      <c r="I6" s="22"/>
      <c r="J6" s="17"/>
    </row>
    <row r="7" spans="1:12" ht="12.75" customHeight="1">
      <c r="A7" s="23" t="s">
        <v>0</v>
      </c>
      <c r="B7" s="23"/>
      <c r="C7" s="23"/>
      <c r="D7" s="23"/>
      <c r="E7" s="23"/>
      <c r="F7" s="23"/>
    </row>
    <row r="8" spans="1:12">
      <c r="A8" s="23"/>
      <c r="B8" s="23"/>
      <c r="C8" s="23"/>
      <c r="D8" s="23"/>
      <c r="E8" s="23"/>
      <c r="F8" s="23"/>
    </row>
    <row r="9" spans="1:12">
      <c r="A9" s="18" t="s">
        <v>73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9" customHeight="1">
      <c r="A10" s="19" t="s">
        <v>74</v>
      </c>
      <c r="B10" s="19" t="s">
        <v>75</v>
      </c>
      <c r="C10" s="20" t="s">
        <v>1</v>
      </c>
      <c r="D10" s="20" t="s">
        <v>2</v>
      </c>
      <c r="E10" s="19" t="s">
        <v>78</v>
      </c>
      <c r="F10" s="21" t="s">
        <v>79</v>
      </c>
      <c r="G10" s="19" t="s">
        <v>76</v>
      </c>
      <c r="H10" s="19" t="s">
        <v>78</v>
      </c>
      <c r="I10" s="21" t="s">
        <v>79</v>
      </c>
    </row>
    <row r="11" spans="1:12" ht="38.25" outlineLevel="7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11132.1</v>
      </c>
      <c r="F11" s="3">
        <f>I11/1000</f>
        <v>3119.0450000000001</v>
      </c>
      <c r="G11" s="3">
        <f>F11/E11*100</f>
        <v>28.018478094878773</v>
      </c>
      <c r="H11" s="3">
        <v>11132100</v>
      </c>
      <c r="I11" s="3">
        <v>3119045</v>
      </c>
    </row>
    <row r="12" spans="1:12" ht="51" outlineLevel="4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45" si="0">H12/1000</f>
        <v>11132.1</v>
      </c>
      <c r="F12" s="7">
        <f t="shared" ref="F12:F45" si="1">I12/1000</f>
        <v>3119.0450000000001</v>
      </c>
      <c r="G12" s="7">
        <f t="shared" ref="G12:G45" si="2">F12/E12*100</f>
        <v>28.018478094878773</v>
      </c>
      <c r="H12" s="7">
        <v>11132100</v>
      </c>
      <c r="I12" s="7">
        <v>3119045</v>
      </c>
    </row>
    <row r="13" spans="1:12" ht="51" outlineLevel="3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11132.1</v>
      </c>
      <c r="F13" s="7">
        <f t="shared" si="1"/>
        <v>3119.0450000000001</v>
      </c>
      <c r="G13" s="7">
        <f t="shared" si="2"/>
        <v>28.018478094878773</v>
      </c>
      <c r="H13" s="7">
        <v>11132100</v>
      </c>
      <c r="I13" s="7">
        <v>3119045</v>
      </c>
    </row>
    <row r="14" spans="1:12" ht="25.5" outlineLevel="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11132.1</v>
      </c>
      <c r="F14" s="7">
        <f t="shared" si="1"/>
        <v>3119.0450000000001</v>
      </c>
      <c r="G14" s="7">
        <f t="shared" si="2"/>
        <v>28.018478094878773</v>
      </c>
      <c r="H14" s="7">
        <v>11132100</v>
      </c>
      <c r="I14" s="7">
        <v>3119045</v>
      </c>
    </row>
    <row r="15" spans="1:12" ht="38.25" outlineLevel="7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0</v>
      </c>
      <c r="F15" s="3">
        <f t="shared" si="1"/>
        <v>1365.5141999999998</v>
      </c>
      <c r="G15" s="3">
        <v>0</v>
      </c>
      <c r="H15" s="3">
        <v>0</v>
      </c>
      <c r="I15" s="3">
        <v>1365514.2</v>
      </c>
    </row>
    <row r="16" spans="1:12" ht="38.25" outlineLevel="4">
      <c r="A16" s="4" t="s">
        <v>11</v>
      </c>
      <c r="B16" s="5" t="s">
        <v>12</v>
      </c>
      <c r="C16" s="6" t="s">
        <v>13</v>
      </c>
      <c r="D16" s="5" t="s">
        <v>14</v>
      </c>
      <c r="E16" s="7">
        <f t="shared" si="0"/>
        <v>0</v>
      </c>
      <c r="F16" s="7">
        <f t="shared" si="1"/>
        <v>1365.5141999999998</v>
      </c>
      <c r="G16" s="7">
        <v>0</v>
      </c>
      <c r="H16" s="7">
        <v>0</v>
      </c>
      <c r="I16" s="7">
        <v>1365514.2</v>
      </c>
    </row>
    <row r="17" spans="1:9" ht="38.25" outlineLevel="3">
      <c r="A17" s="4" t="s">
        <v>15</v>
      </c>
      <c r="B17" s="5" t="s">
        <v>16</v>
      </c>
      <c r="C17" s="6" t="s">
        <v>13</v>
      </c>
      <c r="D17" s="5" t="s">
        <v>14</v>
      </c>
      <c r="E17" s="7">
        <f t="shared" si="0"/>
        <v>0</v>
      </c>
      <c r="F17" s="7">
        <f t="shared" si="1"/>
        <v>1365.5141999999998</v>
      </c>
      <c r="G17" s="7">
        <v>0</v>
      </c>
      <c r="H17" s="7">
        <v>0</v>
      </c>
      <c r="I17" s="7">
        <v>1365514.2</v>
      </c>
    </row>
    <row r="18" spans="1:9" ht="38.25" outlineLevel="7">
      <c r="A18" s="1" t="s">
        <v>17</v>
      </c>
      <c r="B18" s="2" t="s">
        <v>18</v>
      </c>
      <c r="C18" s="1" t="s">
        <v>19</v>
      </c>
      <c r="D18" s="2" t="s">
        <v>20</v>
      </c>
      <c r="E18" s="3">
        <f t="shared" si="0"/>
        <v>1702</v>
      </c>
      <c r="F18" s="3">
        <f t="shared" si="1"/>
        <v>425.49900000000002</v>
      </c>
      <c r="G18" s="3">
        <f t="shared" si="2"/>
        <v>24.999941245593423</v>
      </c>
      <c r="H18" s="3">
        <v>1702000</v>
      </c>
      <c r="I18" s="3">
        <v>425499</v>
      </c>
    </row>
    <row r="19" spans="1:9" ht="89.25" outlineLevel="7">
      <c r="A19" s="1" t="s">
        <v>17</v>
      </c>
      <c r="B19" s="2" t="s">
        <v>18</v>
      </c>
      <c r="C19" s="1" t="s">
        <v>21</v>
      </c>
      <c r="D19" s="8" t="s">
        <v>22</v>
      </c>
      <c r="E19" s="3">
        <f t="shared" si="0"/>
        <v>1059.3</v>
      </c>
      <c r="F19" s="3">
        <f t="shared" si="1"/>
        <v>0</v>
      </c>
      <c r="G19" s="3">
        <f t="shared" si="2"/>
        <v>0</v>
      </c>
      <c r="H19" s="3">
        <v>1059300</v>
      </c>
      <c r="I19" s="3">
        <v>0</v>
      </c>
    </row>
    <row r="20" spans="1:9" ht="102" outlineLevel="7">
      <c r="A20" s="1" t="s">
        <v>17</v>
      </c>
      <c r="B20" s="2" t="s">
        <v>18</v>
      </c>
      <c r="C20" s="1" t="s">
        <v>23</v>
      </c>
      <c r="D20" s="8" t="s">
        <v>24</v>
      </c>
      <c r="E20" s="3">
        <f t="shared" si="0"/>
        <v>672.6</v>
      </c>
      <c r="F20" s="3">
        <f t="shared" si="1"/>
        <v>0</v>
      </c>
      <c r="G20" s="3">
        <f t="shared" si="2"/>
        <v>0</v>
      </c>
      <c r="H20" s="3">
        <v>672600</v>
      </c>
      <c r="I20" s="3">
        <v>0</v>
      </c>
    </row>
    <row r="21" spans="1:9" ht="38.25" outlineLevel="7">
      <c r="A21" s="1" t="s">
        <v>17</v>
      </c>
      <c r="B21" s="2" t="s">
        <v>18</v>
      </c>
      <c r="C21" s="1" t="s">
        <v>25</v>
      </c>
      <c r="D21" s="2" t="s">
        <v>26</v>
      </c>
      <c r="E21" s="3">
        <f t="shared" si="0"/>
        <v>1350</v>
      </c>
      <c r="F21" s="3">
        <f t="shared" si="1"/>
        <v>0</v>
      </c>
      <c r="G21" s="3">
        <f t="shared" si="2"/>
        <v>0</v>
      </c>
      <c r="H21" s="3">
        <v>1350000</v>
      </c>
      <c r="I21" s="3">
        <v>0</v>
      </c>
    </row>
    <row r="22" spans="1:9" ht="38.25" outlineLevel="7">
      <c r="A22" s="1" t="s">
        <v>17</v>
      </c>
      <c r="B22" s="2" t="s">
        <v>18</v>
      </c>
      <c r="C22" s="1" t="s">
        <v>27</v>
      </c>
      <c r="D22" s="2" t="s">
        <v>28</v>
      </c>
      <c r="E22" s="3">
        <f t="shared" si="0"/>
        <v>1000</v>
      </c>
      <c r="F22" s="3">
        <f t="shared" si="1"/>
        <v>0</v>
      </c>
      <c r="G22" s="3">
        <f t="shared" si="2"/>
        <v>0</v>
      </c>
      <c r="H22" s="3">
        <v>1000000</v>
      </c>
      <c r="I22" s="3">
        <v>0</v>
      </c>
    </row>
    <row r="23" spans="1:9" ht="25.5" outlineLevel="4">
      <c r="A23" s="4" t="s">
        <v>17</v>
      </c>
      <c r="B23" s="5" t="s">
        <v>18</v>
      </c>
      <c r="C23" s="6"/>
      <c r="D23" s="5"/>
      <c r="E23" s="7">
        <f t="shared" si="0"/>
        <v>5783.9</v>
      </c>
      <c r="F23" s="7">
        <f t="shared" si="1"/>
        <v>425.49900000000002</v>
      </c>
      <c r="G23" s="7">
        <f t="shared" si="2"/>
        <v>7.3566105914694244</v>
      </c>
      <c r="H23" s="7">
        <v>5783900</v>
      </c>
      <c r="I23" s="7">
        <v>425499</v>
      </c>
    </row>
    <row r="24" spans="1:9" outlineLevel="3">
      <c r="A24" s="4" t="s">
        <v>29</v>
      </c>
      <c r="B24" s="5" t="s">
        <v>30</v>
      </c>
      <c r="C24" s="6"/>
      <c r="D24" s="5"/>
      <c r="E24" s="7">
        <f t="shared" si="0"/>
        <v>5783.9</v>
      </c>
      <c r="F24" s="7">
        <f t="shared" si="1"/>
        <v>425.49900000000002</v>
      </c>
      <c r="G24" s="7">
        <f t="shared" si="2"/>
        <v>7.3566105914694244</v>
      </c>
      <c r="H24" s="7">
        <v>5783900</v>
      </c>
      <c r="I24" s="7">
        <v>425499</v>
      </c>
    </row>
    <row r="25" spans="1:9" ht="38.25" outlineLevel="2">
      <c r="A25" s="4" t="s">
        <v>31</v>
      </c>
      <c r="B25" s="5" t="s">
        <v>32</v>
      </c>
      <c r="C25" s="6"/>
      <c r="D25" s="5"/>
      <c r="E25" s="7">
        <f t="shared" si="0"/>
        <v>5783.9</v>
      </c>
      <c r="F25" s="7">
        <f t="shared" si="1"/>
        <v>1791.0131999999999</v>
      </c>
      <c r="G25" s="7">
        <f t="shared" si="2"/>
        <v>30.965493870917548</v>
      </c>
      <c r="H25" s="7">
        <v>5783900</v>
      </c>
      <c r="I25" s="7">
        <v>1791013.2</v>
      </c>
    </row>
    <row r="26" spans="1:9" ht="76.5" outlineLevel="7">
      <c r="A26" s="1" t="s">
        <v>33</v>
      </c>
      <c r="B26" s="2" t="s">
        <v>34</v>
      </c>
      <c r="C26" s="1" t="s">
        <v>35</v>
      </c>
      <c r="D26" s="2" t="s">
        <v>36</v>
      </c>
      <c r="E26" s="3">
        <f t="shared" si="0"/>
        <v>3.52</v>
      </c>
      <c r="F26" s="3">
        <f t="shared" si="1"/>
        <v>3.52</v>
      </c>
      <c r="G26" s="3">
        <f t="shared" si="2"/>
        <v>100</v>
      </c>
      <c r="H26" s="3">
        <v>3520</v>
      </c>
      <c r="I26" s="3">
        <v>3520</v>
      </c>
    </row>
    <row r="27" spans="1:9" ht="76.5" outlineLevel="4">
      <c r="A27" s="4" t="s">
        <v>33</v>
      </c>
      <c r="B27" s="5" t="s">
        <v>34</v>
      </c>
      <c r="C27" s="6" t="s">
        <v>35</v>
      </c>
      <c r="D27" s="5" t="s">
        <v>36</v>
      </c>
      <c r="E27" s="7">
        <f t="shared" si="0"/>
        <v>3.52</v>
      </c>
      <c r="F27" s="7">
        <f t="shared" si="1"/>
        <v>3.52</v>
      </c>
      <c r="G27" s="7">
        <f t="shared" si="2"/>
        <v>100</v>
      </c>
      <c r="H27" s="7">
        <v>3520</v>
      </c>
      <c r="I27" s="7">
        <v>3520</v>
      </c>
    </row>
    <row r="28" spans="1:9" ht="76.5" outlineLevel="3">
      <c r="A28" s="4" t="s">
        <v>37</v>
      </c>
      <c r="B28" s="5" t="s">
        <v>38</v>
      </c>
      <c r="C28" s="6" t="s">
        <v>35</v>
      </c>
      <c r="D28" s="5" t="s">
        <v>36</v>
      </c>
      <c r="E28" s="7">
        <f t="shared" si="0"/>
        <v>3.52</v>
      </c>
      <c r="F28" s="7">
        <f t="shared" si="1"/>
        <v>3.52</v>
      </c>
      <c r="G28" s="7">
        <f t="shared" si="2"/>
        <v>100</v>
      </c>
      <c r="H28" s="7">
        <v>3520</v>
      </c>
      <c r="I28" s="7">
        <v>3520</v>
      </c>
    </row>
    <row r="29" spans="1:9" ht="51" outlineLevel="7">
      <c r="A29" s="1" t="s">
        <v>39</v>
      </c>
      <c r="B29" s="2" t="s">
        <v>40</v>
      </c>
      <c r="C29" s="1" t="s">
        <v>41</v>
      </c>
      <c r="D29" s="2" t="s">
        <v>42</v>
      </c>
      <c r="E29" s="3">
        <f t="shared" si="0"/>
        <v>271.60000000000002</v>
      </c>
      <c r="F29" s="3">
        <f t="shared" si="1"/>
        <v>0</v>
      </c>
      <c r="G29" s="3">
        <f t="shared" si="2"/>
        <v>0</v>
      </c>
      <c r="H29" s="3">
        <v>271600</v>
      </c>
      <c r="I29" s="3">
        <v>0</v>
      </c>
    </row>
    <row r="30" spans="1:9" ht="51" outlineLevel="7">
      <c r="A30" s="1" t="s">
        <v>39</v>
      </c>
      <c r="B30" s="2" t="s">
        <v>40</v>
      </c>
      <c r="C30" s="1" t="s">
        <v>43</v>
      </c>
      <c r="D30" s="2" t="s">
        <v>42</v>
      </c>
      <c r="E30" s="3">
        <f t="shared" si="0"/>
        <v>0</v>
      </c>
      <c r="F30" s="3">
        <f t="shared" si="1"/>
        <v>74.349999999999994</v>
      </c>
      <c r="G30" s="3" t="e">
        <f t="shared" si="2"/>
        <v>#DIV/0!</v>
      </c>
      <c r="H30" s="3">
        <v>0</v>
      </c>
      <c r="I30" s="3">
        <v>74350</v>
      </c>
    </row>
    <row r="31" spans="1:9" ht="51" outlineLevel="4">
      <c r="A31" s="4" t="s">
        <v>39</v>
      </c>
      <c r="B31" s="5" t="s">
        <v>40</v>
      </c>
      <c r="C31" s="6"/>
      <c r="D31" s="5" t="s">
        <v>42</v>
      </c>
      <c r="E31" s="7">
        <f t="shared" si="0"/>
        <v>271.60000000000002</v>
      </c>
      <c r="F31" s="7">
        <f t="shared" si="1"/>
        <v>74.349999999999994</v>
      </c>
      <c r="G31" s="7">
        <f t="shared" si="2"/>
        <v>27.374815905743738</v>
      </c>
      <c r="H31" s="7">
        <v>271600</v>
      </c>
      <c r="I31" s="7">
        <v>74350</v>
      </c>
    </row>
    <row r="32" spans="1:9" ht="51" outlineLevel="3">
      <c r="A32" s="4" t="s">
        <v>44</v>
      </c>
      <c r="B32" s="5" t="s">
        <v>45</v>
      </c>
      <c r="C32" s="6"/>
      <c r="D32" s="5" t="s">
        <v>42</v>
      </c>
      <c r="E32" s="7">
        <f t="shared" si="0"/>
        <v>271.60000000000002</v>
      </c>
      <c r="F32" s="7">
        <f t="shared" si="1"/>
        <v>74.349999999999994</v>
      </c>
      <c r="G32" s="7">
        <f t="shared" si="2"/>
        <v>27.374815905743738</v>
      </c>
      <c r="H32" s="7">
        <v>271600</v>
      </c>
      <c r="I32" s="7">
        <v>74350</v>
      </c>
    </row>
    <row r="33" spans="1:9" ht="25.5" outlineLevel="2">
      <c r="A33" s="4" t="s">
        <v>46</v>
      </c>
      <c r="B33" s="5" t="s">
        <v>47</v>
      </c>
      <c r="C33" s="6"/>
      <c r="D33" s="5"/>
      <c r="E33" s="7">
        <f t="shared" si="0"/>
        <v>275.12</v>
      </c>
      <c r="F33" s="7">
        <f t="shared" si="1"/>
        <v>77.87</v>
      </c>
      <c r="G33" s="7">
        <f t="shared" si="2"/>
        <v>28.304012794416984</v>
      </c>
      <c r="H33" s="7">
        <v>275120</v>
      </c>
      <c r="I33" s="7">
        <v>77870</v>
      </c>
    </row>
    <row r="34" spans="1:9" ht="25.5" outlineLevel="7">
      <c r="A34" s="1" t="s">
        <v>48</v>
      </c>
      <c r="B34" s="2" t="s">
        <v>49</v>
      </c>
      <c r="C34" s="1" t="s">
        <v>50</v>
      </c>
      <c r="D34" s="2" t="s">
        <v>51</v>
      </c>
      <c r="E34" s="3">
        <f t="shared" si="0"/>
        <v>101</v>
      </c>
      <c r="F34" s="3">
        <f t="shared" si="1"/>
        <v>0</v>
      </c>
      <c r="G34" s="3">
        <f t="shared" si="2"/>
        <v>0</v>
      </c>
      <c r="H34" s="3">
        <v>101000</v>
      </c>
      <c r="I34" s="3">
        <v>0</v>
      </c>
    </row>
    <row r="35" spans="1:9" ht="25.5" outlineLevel="7">
      <c r="A35" s="1" t="s">
        <v>48</v>
      </c>
      <c r="B35" s="2" t="s">
        <v>49</v>
      </c>
      <c r="C35" s="1" t="s">
        <v>52</v>
      </c>
      <c r="D35" s="2" t="s">
        <v>53</v>
      </c>
      <c r="E35" s="3">
        <f t="shared" si="0"/>
        <v>822.8</v>
      </c>
      <c r="F35" s="3">
        <f t="shared" si="1"/>
        <v>0</v>
      </c>
      <c r="G35" s="3">
        <f t="shared" si="2"/>
        <v>0</v>
      </c>
      <c r="H35" s="3">
        <v>822800</v>
      </c>
      <c r="I35" s="3">
        <v>0</v>
      </c>
    </row>
    <row r="36" spans="1:9" ht="38.25" outlineLevel="4">
      <c r="A36" s="4" t="s">
        <v>48</v>
      </c>
      <c r="B36" s="5" t="s">
        <v>49</v>
      </c>
      <c r="C36" s="6"/>
      <c r="D36" s="5"/>
      <c r="E36" s="7">
        <f t="shared" si="0"/>
        <v>923.8</v>
      </c>
      <c r="F36" s="7">
        <f t="shared" si="1"/>
        <v>0</v>
      </c>
      <c r="G36" s="7">
        <f t="shared" si="2"/>
        <v>0</v>
      </c>
      <c r="H36" s="7">
        <v>923800</v>
      </c>
      <c r="I36" s="7">
        <v>0</v>
      </c>
    </row>
    <row r="37" spans="1:9" ht="25.5" outlineLevel="3">
      <c r="A37" s="4" t="s">
        <v>54</v>
      </c>
      <c r="B37" s="5" t="s">
        <v>55</v>
      </c>
      <c r="C37" s="6"/>
      <c r="D37" s="5"/>
      <c r="E37" s="7">
        <f t="shared" si="0"/>
        <v>923.8</v>
      </c>
      <c r="F37" s="7">
        <f t="shared" si="1"/>
        <v>0</v>
      </c>
      <c r="G37" s="7">
        <f t="shared" si="2"/>
        <v>0</v>
      </c>
      <c r="H37" s="7">
        <v>923800</v>
      </c>
      <c r="I37" s="7">
        <v>0</v>
      </c>
    </row>
    <row r="38" spans="1:9" outlineLevel="2">
      <c r="A38" s="4" t="s">
        <v>56</v>
      </c>
      <c r="B38" s="5" t="s">
        <v>57</v>
      </c>
      <c r="C38" s="6"/>
      <c r="D38" s="5"/>
      <c r="E38" s="7">
        <f t="shared" si="0"/>
        <v>923.8</v>
      </c>
      <c r="F38" s="7">
        <f t="shared" si="1"/>
        <v>0</v>
      </c>
      <c r="G38" s="7">
        <f t="shared" si="2"/>
        <v>0</v>
      </c>
      <c r="H38" s="7">
        <v>923800</v>
      </c>
      <c r="I38" s="7">
        <v>0</v>
      </c>
    </row>
    <row r="39" spans="1:9" ht="38.25" outlineLevel="1">
      <c r="A39" s="4" t="s">
        <v>58</v>
      </c>
      <c r="B39" s="5" t="s">
        <v>59</v>
      </c>
      <c r="C39" s="6"/>
      <c r="D39" s="5"/>
      <c r="E39" s="7">
        <f t="shared" si="0"/>
        <v>18114.919999999998</v>
      </c>
      <c r="F39" s="7">
        <f t="shared" si="1"/>
        <v>4987.9282000000003</v>
      </c>
      <c r="G39" s="7">
        <f t="shared" si="2"/>
        <v>27.534917073881644</v>
      </c>
      <c r="H39" s="7">
        <v>18114920</v>
      </c>
      <c r="I39" s="7">
        <v>4987928.2</v>
      </c>
    </row>
    <row r="40" spans="1:9" ht="25.5" outlineLevel="7">
      <c r="A40" s="1" t="s">
        <v>60</v>
      </c>
      <c r="B40" s="2" t="s">
        <v>61</v>
      </c>
      <c r="C40" s="1" t="s">
        <v>62</v>
      </c>
      <c r="D40" s="2" t="s">
        <v>63</v>
      </c>
      <c r="E40" s="3">
        <f t="shared" si="0"/>
        <v>200</v>
      </c>
      <c r="F40" s="3">
        <f t="shared" si="1"/>
        <v>11.55</v>
      </c>
      <c r="G40" s="3">
        <f t="shared" si="2"/>
        <v>5.7750000000000004</v>
      </c>
      <c r="H40" s="3">
        <v>200000</v>
      </c>
      <c r="I40" s="3">
        <v>11550</v>
      </c>
    </row>
    <row r="41" spans="1:9" ht="25.5" outlineLevel="3">
      <c r="A41" s="4" t="s">
        <v>60</v>
      </c>
      <c r="B41" s="5" t="s">
        <v>61</v>
      </c>
      <c r="C41" s="6" t="s">
        <v>62</v>
      </c>
      <c r="D41" s="5" t="s">
        <v>63</v>
      </c>
      <c r="E41" s="7">
        <f t="shared" si="0"/>
        <v>200</v>
      </c>
      <c r="F41" s="7">
        <f t="shared" si="1"/>
        <v>11.55</v>
      </c>
      <c r="G41" s="7">
        <f t="shared" si="2"/>
        <v>5.7750000000000004</v>
      </c>
      <c r="H41" s="7">
        <v>200000</v>
      </c>
      <c r="I41" s="7">
        <v>11550</v>
      </c>
    </row>
    <row r="42" spans="1:9" ht="25.5" outlineLevel="2">
      <c r="A42" s="4" t="s">
        <v>64</v>
      </c>
      <c r="B42" s="5" t="s">
        <v>61</v>
      </c>
      <c r="C42" s="6" t="s">
        <v>62</v>
      </c>
      <c r="D42" s="5" t="s">
        <v>63</v>
      </c>
      <c r="E42" s="7">
        <f t="shared" si="0"/>
        <v>200</v>
      </c>
      <c r="F42" s="7">
        <f t="shared" si="1"/>
        <v>11.55</v>
      </c>
      <c r="G42" s="7">
        <f t="shared" si="2"/>
        <v>5.7750000000000004</v>
      </c>
      <c r="H42" s="7">
        <v>200000</v>
      </c>
      <c r="I42" s="7">
        <v>11550</v>
      </c>
    </row>
    <row r="43" spans="1:9" ht="25.5" outlineLevel="1">
      <c r="A43" s="4" t="s">
        <v>65</v>
      </c>
      <c r="B43" s="5" t="s">
        <v>66</v>
      </c>
      <c r="C43" s="6" t="s">
        <v>62</v>
      </c>
      <c r="D43" s="5" t="s">
        <v>63</v>
      </c>
      <c r="E43" s="7">
        <f t="shared" si="0"/>
        <v>200</v>
      </c>
      <c r="F43" s="7">
        <f t="shared" si="1"/>
        <v>11.55</v>
      </c>
      <c r="G43" s="7">
        <f t="shared" si="2"/>
        <v>5.7750000000000004</v>
      </c>
      <c r="H43" s="7">
        <v>200000</v>
      </c>
      <c r="I43" s="7">
        <v>11550</v>
      </c>
    </row>
    <row r="44" spans="1:9">
      <c r="A44" s="4" t="s">
        <v>67</v>
      </c>
      <c r="B44" s="5" t="s">
        <v>68</v>
      </c>
      <c r="C44" s="6"/>
      <c r="D44" s="5"/>
      <c r="E44" s="7">
        <f t="shared" si="0"/>
        <v>18314.919999999998</v>
      </c>
      <c r="F44" s="7">
        <f t="shared" si="1"/>
        <v>4999.4782000000005</v>
      </c>
      <c r="G44" s="7">
        <f t="shared" si="2"/>
        <v>27.297297503893009</v>
      </c>
      <c r="H44" s="7">
        <v>18314920</v>
      </c>
      <c r="I44" s="7">
        <v>4999478.2</v>
      </c>
    </row>
    <row r="45" spans="1:9" ht="13.5">
      <c r="A45" s="9" t="s">
        <v>69</v>
      </c>
      <c r="B45" s="10"/>
      <c r="C45" s="11"/>
      <c r="D45" s="10"/>
      <c r="E45" s="12">
        <f t="shared" si="0"/>
        <v>18314.919999999998</v>
      </c>
      <c r="F45" s="12">
        <f t="shared" si="1"/>
        <v>4999.4782000000005</v>
      </c>
      <c r="G45" s="12">
        <f t="shared" si="2"/>
        <v>27.297297503893009</v>
      </c>
      <c r="H45" s="12">
        <v>18314920</v>
      </c>
      <c r="I45" s="12">
        <v>4999478.2</v>
      </c>
    </row>
  </sheetData>
  <mergeCells count="3">
    <mergeCell ref="A8:F8"/>
    <mergeCell ref="A7:F7"/>
    <mergeCell ref="A5:G6"/>
  </mergeCells>
  <pageMargins left="0.74803149606299213" right="0.15748031496062992" top="0.39370078740157483" bottom="0.39370078740157483" header="0.51181102362204722" footer="0.51181102362204722"/>
  <pageSetup paperSize="9" scale="78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cp:lastPrinted>2021-04-26T09:18:09Z</cp:lastPrinted>
  <dcterms:created xsi:type="dcterms:W3CDTF">2021-04-26T09:18:25Z</dcterms:created>
  <dcterms:modified xsi:type="dcterms:W3CDTF">2021-04-26T09:29:12Z</dcterms:modified>
</cp:coreProperties>
</file>