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ЕНИЕ 3 КВАРТАЛ 2022\"/>
    </mc:Choice>
  </mc:AlternateContent>
  <xr:revisionPtr revIDLastSave="0" documentId="13_ncr:40019_{02DE6926-0E30-447D-814D-DD77DBB213D6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Бюджет!#REF!</definedName>
    <definedName name="LAST_CELL" localSheetId="0">Бюджет!#REF!</definedName>
    <definedName name="SIGN" localSheetId="0">Бюджет!$A$19:$G$20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 s="1"/>
  <c r="C14" i="1"/>
  <c r="D14" i="1"/>
  <c r="E14" i="1" s="1"/>
  <c r="C15" i="1"/>
  <c r="D15" i="1"/>
  <c r="E15" i="1" s="1"/>
  <c r="C16" i="1"/>
  <c r="D16" i="1"/>
  <c r="E16" i="1" s="1"/>
  <c r="C17" i="1"/>
  <c r="D17" i="1"/>
  <c r="C18" i="1"/>
  <c r="D18" i="1"/>
  <c r="C19" i="1"/>
  <c r="D19" i="1"/>
  <c r="E19" i="1" s="1"/>
  <c r="C20" i="1"/>
  <c r="D20" i="1"/>
  <c r="E20" i="1" s="1"/>
  <c r="C21" i="1"/>
  <c r="D21" i="1"/>
  <c r="E21" i="1" s="1"/>
  <c r="C22" i="1"/>
  <c r="D22" i="1"/>
  <c r="C23" i="1"/>
  <c r="D23" i="1"/>
  <c r="E23" i="1" s="1"/>
  <c r="C24" i="1"/>
  <c r="D24" i="1"/>
  <c r="C25" i="1"/>
  <c r="D25" i="1"/>
  <c r="C26" i="1"/>
  <c r="D26" i="1"/>
  <c r="C27" i="1"/>
  <c r="D27" i="1"/>
  <c r="C28" i="1"/>
  <c r="D28" i="1"/>
  <c r="E28" i="1" s="1"/>
  <c r="C29" i="1"/>
  <c r="D29" i="1"/>
  <c r="C30" i="1"/>
  <c r="D30" i="1"/>
  <c r="C31" i="1"/>
  <c r="D31" i="1"/>
  <c r="C32" i="1"/>
  <c r="D32" i="1"/>
  <c r="C33" i="1"/>
  <c r="D33" i="1"/>
  <c r="E33" i="1" s="1"/>
  <c r="C34" i="1"/>
  <c r="E34" i="1" s="1"/>
  <c r="D34" i="1"/>
  <c r="C35" i="1"/>
  <c r="D35" i="1"/>
  <c r="E35" i="1" s="1"/>
  <c r="C36" i="1"/>
  <c r="D36" i="1"/>
  <c r="D12" i="1"/>
  <c r="C12" i="1"/>
  <c r="E24" i="1" l="1"/>
  <c r="E22" i="1"/>
  <c r="E18" i="1"/>
  <c r="E12" i="1"/>
  <c r="E36" i="1"/>
  <c r="E32" i="1"/>
  <c r="E30" i="1"/>
  <c r="E17" i="1"/>
  <c r="E31" i="1"/>
  <c r="E29" i="1"/>
  <c r="E26" i="1"/>
  <c r="E27" i="1"/>
  <c r="E25" i="1"/>
</calcChain>
</file>

<file path=xl/sharedStrings.xml><?xml version="1.0" encoding="utf-8"?>
<sst xmlns="http://schemas.openxmlformats.org/spreadsheetml/2006/main" count="63" uniqueCount="61">
  <si>
    <t>Бюджет: Бюджет МО "Таицкое городское поселение"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</si>
  <si>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</si>
  <si>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</si>
  <si>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</si>
  <si>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</si>
  <si>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</si>
  <si>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</si>
  <si>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</si>
  <si>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</si>
  <si>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</si>
  <si>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</si>
  <si>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</si>
  <si>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</si>
  <si>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</si>
  <si>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</si>
  <si>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</si>
  <si>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</si>
  <si>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</si>
  <si>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</si>
  <si>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</si>
  <si>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</si>
  <si>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</si>
  <si>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</si>
  <si>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</si>
  <si>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</si>
  <si>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</si>
  <si>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</si>
  <si>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</si>
  <si>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</si>
  <si>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</si>
  <si>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</si>
  <si>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</si>
  <si>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</si>
  <si>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</si>
  <si>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</si>
  <si>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</si>
  <si>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</si>
  <si>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</si>
  <si>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</si>
  <si>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</si>
  <si>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</si>
  <si>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</si>
  <si>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</si>
  <si>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</si>
  <si>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</si>
  <si>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</si>
  <si>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</si>
  <si>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</si>
  <si>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</si>
  <si>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</si>
  <si>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                                                                                         Приложение № 8</t>
  </si>
  <si>
    <t>к Постановлению Главы администрации</t>
  </si>
  <si>
    <t>Таицкое городское поселение</t>
  </si>
  <si>
    <t>Расходы МО Таицкое городское поселение по разделам и подразделам функциональной классификации расходов за 3 квартал 2022 года</t>
  </si>
  <si>
    <t>тыс. руб.</t>
  </si>
  <si>
    <t xml:space="preserve">Код </t>
  </si>
  <si>
    <t>Наименование показателя</t>
  </si>
  <si>
    <t>Бюджет на 2022 год</t>
  </si>
  <si>
    <t>Процент исполнения, %</t>
  </si>
  <si>
    <t>Исполено за 3 квартал 2022 года</t>
  </si>
  <si>
    <t>от 14 октября 2022 года № 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</si>
</sst>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/>
    </xf>
    <xf numFmtId="49" fontId="6" fillId="0" borderId="1" xfId="1" applyNumberFormat="1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6"/>
  <sheetViews>
    <sheetView showGridLines="0" tabSelected="1" workbookViewId="0">
      <selection activeCell="H10" sqref="H1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9.140625" customWidth="1"/>
    <col min="6" max="7" width="15.42578125" style="16" hidden="1" customWidth="1"/>
  </cols>
  <sheetData>
    <row r="1" spans="1:7" ht="12.75" customHeight="1" x14ac:dyDescent="0.25">
      <c r="D1" s="15" t="s">
        <v>50</v>
      </c>
      <c r="E1" s="15"/>
      <c r="G1" s="17"/>
    </row>
    <row r="2" spans="1:7" ht="12.75" customHeight="1" x14ac:dyDescent="0.25">
      <c r="D2" s="18"/>
      <c r="E2" s="17" t="s">
        <v>51</v>
      </c>
      <c r="G2" s="18"/>
    </row>
    <row r="3" spans="1:7" ht="12.75" customHeight="1" x14ac:dyDescent="0.25">
      <c r="D3" s="18"/>
      <c r="E3" s="17" t="s">
        <v>52</v>
      </c>
      <c r="G3" s="18"/>
    </row>
    <row r="4" spans="1:7" ht="12.75" customHeight="1" x14ac:dyDescent="0.25">
      <c r="D4" s="18"/>
      <c r="E4" s="17" t="s">
        <v>60</v>
      </c>
      <c r="G4" s="18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2"/>
      <c r="B6" s="1"/>
      <c r="C6" s="1"/>
      <c r="D6" s="1"/>
      <c r="E6" s="1"/>
      <c r="F6" s="1"/>
      <c r="G6" s="1"/>
    </row>
    <row r="7" spans="1:7" ht="30" customHeight="1" x14ac:dyDescent="0.2">
      <c r="A7" s="19" t="s">
        <v>53</v>
      </c>
      <c r="B7" s="19"/>
      <c r="C7" s="19"/>
      <c r="D7" s="19"/>
      <c r="E7" s="19"/>
      <c r="F7" s="22"/>
      <c r="G7" s="22"/>
    </row>
    <row r="8" spans="1:7" ht="15" x14ac:dyDescent="0.25">
      <c r="A8" s="20" t="s">
        <v>0</v>
      </c>
      <c r="B8" s="4"/>
      <c r="C8" s="4"/>
      <c r="D8" s="4"/>
      <c r="E8" s="5"/>
      <c r="F8" s="4"/>
      <c r="G8" s="4"/>
    </row>
    <row r="9" spans="1:7" s="16" customFormat="1" ht="14.25" x14ac:dyDescent="0.2">
      <c r="A9" s="3"/>
      <c r="B9" s="4"/>
      <c r="C9" s="4"/>
      <c r="D9" s="4"/>
      <c r="E9" s="5"/>
      <c r="F9" s="4"/>
      <c r="G9" s="4"/>
    </row>
    <row r="10" spans="1:7" x14ac:dyDescent="0.2">
      <c r="A10" s="1" t="s">
        <v>54</v>
      </c>
      <c r="B10" s="1"/>
      <c r="C10" s="1"/>
      <c r="D10" s="1"/>
      <c r="E10" s="1"/>
      <c r="F10" s="1"/>
      <c r="G10" s="1"/>
    </row>
    <row r="11" spans="1:7" ht="40.5" x14ac:dyDescent="0.2">
      <c r="A11" s="21" t="s">
        <v>55</v>
      </c>
      <c r="B11" s="21" t="s">
        <v>56</v>
      </c>
      <c r="C11" s="21" t="s">
        <v>57</v>
      </c>
      <c r="D11" s="21" t="s">
        <v>59</v>
      </c>
      <c r="E11" s="21" t="s">
        <v>58</v>
      </c>
      <c r="F11" s="21" t="s">
        <v>57</v>
      </c>
      <c r="G11" s="21" t="s">
        <v>59</v>
      </c>
    </row>
    <row r="12" spans="1:7" ht="22.5" x14ac:dyDescent="0.2">
      <c r="A12" s="6" t="s">
        <v>1</v>
      </c>
      <c r="B12" s="7" t="s">
        <v>2</v>
      </c>
      <c r="C12" s="8">
        <f>F12/1000</f>
        <v>18860.279399999999</v>
      </c>
      <c r="D12" s="8">
        <f>G12/1000</f>
        <v>13780.21298</v>
      </c>
      <c r="E12" s="8">
        <f>D12/C12*100</f>
        <v>73.064734025096158</v>
      </c>
      <c r="F12" s="8">
        <v>18860279.399999999</v>
      </c>
      <c r="G12" s="8">
        <v>13780212.98</v>
      </c>
    </row>
    <row r="13" spans="1:7" ht="67.5" outlineLevel="1" x14ac:dyDescent="0.2">
      <c r="A13" s="9" t="s">
        <v>3</v>
      </c>
      <c r="B13" s="10" t="s">
        <v>4</v>
      </c>
      <c r="C13" s="11">
        <f t="shared" ref="C13:C36" si="0">F13/1000</f>
        <v>18297.608399999997</v>
      </c>
      <c r="D13" s="11">
        <f t="shared" ref="D13:D36" si="1">G13/1000</f>
        <v>13452.893679999999</v>
      </c>
      <c r="E13" s="11">
        <f t="shared" ref="E13:E36" si="2">D13/C13*100</f>
        <v>73.522688790301146</v>
      </c>
      <c r="F13" s="11">
        <v>18297608.399999999</v>
      </c>
      <c r="G13" s="11">
        <v>13452893.68</v>
      </c>
    </row>
    <row r="14" spans="1:7" ht="56.25" outlineLevel="1" x14ac:dyDescent="0.2">
      <c r="A14" s="9" t="s">
        <v>5</v>
      </c>
      <c r="B14" s="10" t="s">
        <v>6</v>
      </c>
      <c r="C14" s="11">
        <f t="shared" si="0"/>
        <v>282.67</v>
      </c>
      <c r="D14" s="11">
        <f t="shared" si="1"/>
        <v>212.0025</v>
      </c>
      <c r="E14" s="11">
        <f t="shared" si="2"/>
        <v>75</v>
      </c>
      <c r="F14" s="11">
        <v>282670</v>
      </c>
      <c r="G14" s="11">
        <v>212002.5</v>
      </c>
    </row>
    <row r="15" spans="1:7" outlineLevel="1" x14ac:dyDescent="0.2">
      <c r="A15" s="9" t="s">
        <v>7</v>
      </c>
      <c r="B15" s="10" t="s">
        <v>8</v>
      </c>
      <c r="C15" s="11">
        <f t="shared" si="0"/>
        <v>50</v>
      </c>
      <c r="D15" s="11">
        <f t="shared" si="1"/>
        <v>0</v>
      </c>
      <c r="E15" s="11">
        <f t="shared" si="2"/>
        <v>0</v>
      </c>
      <c r="F15" s="11">
        <v>50000</v>
      </c>
      <c r="G15" s="11">
        <v>0</v>
      </c>
    </row>
    <row r="16" spans="1:7" ht="22.5" outlineLevel="1" x14ac:dyDescent="0.2">
      <c r="A16" s="9" t="s">
        <v>9</v>
      </c>
      <c r="B16" s="10" t="s">
        <v>10</v>
      </c>
      <c r="C16" s="11">
        <f t="shared" si="0"/>
        <v>230.001</v>
      </c>
      <c r="D16" s="11">
        <f t="shared" si="1"/>
        <v>115.3168</v>
      </c>
      <c r="E16" s="11">
        <f t="shared" si="2"/>
        <v>50.137521141212424</v>
      </c>
      <c r="F16" s="11">
        <v>230001</v>
      </c>
      <c r="G16" s="11">
        <v>115316.8</v>
      </c>
    </row>
    <row r="17" spans="1:7" x14ac:dyDescent="0.2">
      <c r="A17" s="6" t="s">
        <v>11</v>
      </c>
      <c r="B17" s="7" t="s">
        <v>12</v>
      </c>
      <c r="C17" s="8">
        <f t="shared" si="0"/>
        <v>289.60000000000002</v>
      </c>
      <c r="D17" s="8">
        <f t="shared" si="1"/>
        <v>157.96471</v>
      </c>
      <c r="E17" s="8">
        <f t="shared" si="2"/>
        <v>54.545825276243086</v>
      </c>
      <c r="F17" s="8">
        <v>289600</v>
      </c>
      <c r="G17" s="8">
        <v>157964.71</v>
      </c>
    </row>
    <row r="18" spans="1:7" ht="22.5" outlineLevel="1" x14ac:dyDescent="0.2">
      <c r="A18" s="9" t="s">
        <v>13</v>
      </c>
      <c r="B18" s="10" t="s">
        <v>14</v>
      </c>
      <c r="C18" s="11">
        <f t="shared" si="0"/>
        <v>289.60000000000002</v>
      </c>
      <c r="D18" s="11">
        <f t="shared" si="1"/>
        <v>157.96471</v>
      </c>
      <c r="E18" s="11">
        <f t="shared" si="2"/>
        <v>54.545825276243086</v>
      </c>
      <c r="F18" s="11">
        <v>289600</v>
      </c>
      <c r="G18" s="11">
        <v>157964.71</v>
      </c>
    </row>
    <row r="19" spans="1:7" ht="33.75" x14ac:dyDescent="0.2">
      <c r="A19" s="6" t="s">
        <v>15</v>
      </c>
      <c r="B19" s="7" t="s">
        <v>16</v>
      </c>
      <c r="C19" s="8">
        <f t="shared" si="0"/>
        <v>150</v>
      </c>
      <c r="D19" s="8">
        <f t="shared" si="1"/>
        <v>0</v>
      </c>
      <c r="E19" s="8">
        <f t="shared" si="2"/>
        <v>0</v>
      </c>
      <c r="F19" s="8">
        <v>150000</v>
      </c>
      <c r="G19" s="8">
        <v>0</v>
      </c>
    </row>
    <row r="20" spans="1:7" outlineLevel="1" x14ac:dyDescent="0.2">
      <c r="A20" s="9" t="s">
        <v>17</v>
      </c>
      <c r="B20" s="10" t="s">
        <v>18</v>
      </c>
      <c r="C20" s="11">
        <f t="shared" si="0"/>
        <v>50</v>
      </c>
      <c r="D20" s="11">
        <f t="shared" si="1"/>
        <v>0</v>
      </c>
      <c r="E20" s="11">
        <f t="shared" si="2"/>
        <v>0</v>
      </c>
      <c r="F20" s="11">
        <v>50000</v>
      </c>
      <c r="G20" s="11">
        <v>0</v>
      </c>
    </row>
    <row r="21" spans="1:7" ht="45" outlineLevel="1" x14ac:dyDescent="0.2">
      <c r="A21" s="9" t="s">
        <v>19</v>
      </c>
      <c r="B21" s="10" t="s">
        <v>20</v>
      </c>
      <c r="C21" s="11">
        <f t="shared" si="0"/>
        <v>50</v>
      </c>
      <c r="D21" s="11">
        <f t="shared" si="1"/>
        <v>0</v>
      </c>
      <c r="E21" s="11">
        <f t="shared" si="2"/>
        <v>0</v>
      </c>
      <c r="F21" s="11">
        <v>50000</v>
      </c>
      <c r="G21" s="11">
        <v>0</v>
      </c>
    </row>
    <row r="22" spans="1:7" ht="33.75" outlineLevel="1" x14ac:dyDescent="0.2">
      <c r="A22" s="9" t="s">
        <v>21</v>
      </c>
      <c r="B22" s="10" t="s">
        <v>22</v>
      </c>
      <c r="C22" s="11">
        <f t="shared" si="0"/>
        <v>50</v>
      </c>
      <c r="D22" s="11">
        <f t="shared" si="1"/>
        <v>0</v>
      </c>
      <c r="E22" s="11">
        <f t="shared" si="2"/>
        <v>0</v>
      </c>
      <c r="F22" s="11">
        <v>50000</v>
      </c>
      <c r="G22" s="11">
        <v>0</v>
      </c>
    </row>
    <row r="23" spans="1:7" x14ac:dyDescent="0.2">
      <c r="A23" s="6" t="s">
        <v>23</v>
      </c>
      <c r="B23" s="7" t="s">
        <v>24</v>
      </c>
      <c r="C23" s="8">
        <f t="shared" si="0"/>
        <v>14933.937599999999</v>
      </c>
      <c r="D23" s="8">
        <f t="shared" si="1"/>
        <v>10209.08461</v>
      </c>
      <c r="E23" s="8">
        <f t="shared" si="2"/>
        <v>68.361639665616394</v>
      </c>
      <c r="F23" s="8">
        <v>14933937.6</v>
      </c>
      <c r="G23" s="8">
        <v>10209084.609999999</v>
      </c>
    </row>
    <row r="24" spans="1:7" ht="22.5" outlineLevel="1" x14ac:dyDescent="0.2">
      <c r="A24" s="9" t="s">
        <v>25</v>
      </c>
      <c r="B24" s="10" t="s">
        <v>26</v>
      </c>
      <c r="C24" s="11">
        <f t="shared" si="0"/>
        <v>13498.937599999999</v>
      </c>
      <c r="D24" s="11">
        <f t="shared" si="1"/>
        <v>10118.141609999999</v>
      </c>
      <c r="E24" s="11">
        <f t="shared" si="2"/>
        <v>74.955095799539066</v>
      </c>
      <c r="F24" s="11">
        <v>13498937.6</v>
      </c>
      <c r="G24" s="11">
        <v>10118141.609999999</v>
      </c>
    </row>
    <row r="25" spans="1:7" ht="22.5" outlineLevel="1" x14ac:dyDescent="0.2">
      <c r="A25" s="9" t="s">
        <v>27</v>
      </c>
      <c r="B25" s="10" t="s">
        <v>28</v>
      </c>
      <c r="C25" s="11">
        <f t="shared" si="0"/>
        <v>1435</v>
      </c>
      <c r="D25" s="11">
        <f t="shared" si="1"/>
        <v>90.942999999999998</v>
      </c>
      <c r="E25" s="11">
        <f t="shared" si="2"/>
        <v>6.3374912891986064</v>
      </c>
      <c r="F25" s="11">
        <v>1435000</v>
      </c>
      <c r="G25" s="11">
        <v>90943</v>
      </c>
    </row>
    <row r="26" spans="1:7" ht="22.5" x14ac:dyDescent="0.2">
      <c r="A26" s="6" t="s">
        <v>29</v>
      </c>
      <c r="B26" s="7" t="s">
        <v>30</v>
      </c>
      <c r="C26" s="8">
        <f t="shared" si="0"/>
        <v>79531.092019999996</v>
      </c>
      <c r="D26" s="8">
        <f t="shared" si="1"/>
        <v>71551.055139999997</v>
      </c>
      <c r="E26" s="8">
        <f t="shared" si="2"/>
        <v>89.966141948619011</v>
      </c>
      <c r="F26" s="8">
        <v>79531092.019999996</v>
      </c>
      <c r="G26" s="8">
        <v>71551055.140000001</v>
      </c>
    </row>
    <row r="27" spans="1:7" outlineLevel="1" x14ac:dyDescent="0.2">
      <c r="A27" s="9" t="s">
        <v>31</v>
      </c>
      <c r="B27" s="10" t="s">
        <v>32</v>
      </c>
      <c r="C27" s="11">
        <f t="shared" si="0"/>
        <v>52003.678890000003</v>
      </c>
      <c r="D27" s="11">
        <f t="shared" si="1"/>
        <v>49973.38708</v>
      </c>
      <c r="E27" s="11">
        <f t="shared" si="2"/>
        <v>96.095868882094777</v>
      </c>
      <c r="F27" s="11">
        <v>52003678.890000001</v>
      </c>
      <c r="G27" s="11">
        <v>49973387.079999998</v>
      </c>
    </row>
    <row r="28" spans="1:7" outlineLevel="1" x14ac:dyDescent="0.2">
      <c r="A28" s="9" t="s">
        <v>33</v>
      </c>
      <c r="B28" s="10" t="s">
        <v>34</v>
      </c>
      <c r="C28" s="11">
        <f t="shared" si="0"/>
        <v>2581.23</v>
      </c>
      <c r="D28" s="11">
        <f t="shared" si="1"/>
        <v>2036.99407</v>
      </c>
      <c r="E28" s="11">
        <f t="shared" si="2"/>
        <v>78.915635956501347</v>
      </c>
      <c r="F28" s="11">
        <v>2581230</v>
      </c>
      <c r="G28" s="11">
        <v>2036994.07</v>
      </c>
    </row>
    <row r="29" spans="1:7" outlineLevel="1" x14ac:dyDescent="0.2">
      <c r="A29" s="9" t="s">
        <v>35</v>
      </c>
      <c r="B29" s="10" t="s">
        <v>36</v>
      </c>
      <c r="C29" s="11">
        <f t="shared" si="0"/>
        <v>24946.183129999998</v>
      </c>
      <c r="D29" s="11">
        <f t="shared" si="1"/>
        <v>19540.673989999999</v>
      </c>
      <c r="E29" s="11">
        <f t="shared" si="2"/>
        <v>78.331317813908797</v>
      </c>
      <c r="F29" s="11">
        <v>24946183.129999999</v>
      </c>
      <c r="G29" s="11">
        <v>19540673.989999998</v>
      </c>
    </row>
    <row r="30" spans="1:7" x14ac:dyDescent="0.2">
      <c r="A30" s="6" t="s">
        <v>37</v>
      </c>
      <c r="B30" s="7" t="s">
        <v>38</v>
      </c>
      <c r="C30" s="8">
        <f t="shared" si="0"/>
        <v>6415.5542100000002</v>
      </c>
      <c r="D30" s="8">
        <f t="shared" si="1"/>
        <v>3896.5160599999999</v>
      </c>
      <c r="E30" s="8">
        <f t="shared" si="2"/>
        <v>60.735455308388694</v>
      </c>
      <c r="F30" s="8">
        <v>6415554.21</v>
      </c>
      <c r="G30" s="8">
        <v>3896516.06</v>
      </c>
    </row>
    <row r="31" spans="1:7" outlineLevel="1" x14ac:dyDescent="0.2">
      <c r="A31" s="9" t="s">
        <v>39</v>
      </c>
      <c r="B31" s="10" t="s">
        <v>40</v>
      </c>
      <c r="C31" s="11">
        <f t="shared" si="0"/>
        <v>6415.5542100000002</v>
      </c>
      <c r="D31" s="11">
        <f t="shared" si="1"/>
        <v>3896.5160599999999</v>
      </c>
      <c r="E31" s="11">
        <f t="shared" si="2"/>
        <v>60.735455308388694</v>
      </c>
      <c r="F31" s="11">
        <v>6415554.21</v>
      </c>
      <c r="G31" s="11">
        <v>3896516.06</v>
      </c>
    </row>
    <row r="32" spans="1:7" x14ac:dyDescent="0.2">
      <c r="A32" s="6" t="s">
        <v>41</v>
      </c>
      <c r="B32" s="7" t="s">
        <v>42</v>
      </c>
      <c r="C32" s="8">
        <f t="shared" si="0"/>
        <v>121265.14528</v>
      </c>
      <c r="D32" s="8">
        <f t="shared" si="1"/>
        <v>81988.084439999991</v>
      </c>
      <c r="E32" s="8">
        <f t="shared" si="2"/>
        <v>67.610593506229947</v>
      </c>
      <c r="F32" s="8">
        <v>121265145.28</v>
      </c>
      <c r="G32" s="8">
        <v>81988084.439999998</v>
      </c>
    </row>
    <row r="33" spans="1:7" outlineLevel="1" x14ac:dyDescent="0.2">
      <c r="A33" s="9" t="s">
        <v>43</v>
      </c>
      <c r="B33" s="10" t="s">
        <v>44</v>
      </c>
      <c r="C33" s="11">
        <f t="shared" si="0"/>
        <v>121265.14528</v>
      </c>
      <c r="D33" s="11">
        <f t="shared" si="1"/>
        <v>81988.084439999991</v>
      </c>
      <c r="E33" s="11">
        <f t="shared" si="2"/>
        <v>67.610593506229947</v>
      </c>
      <c r="F33" s="11">
        <v>121265145.28</v>
      </c>
      <c r="G33" s="11">
        <v>81988084.439999998</v>
      </c>
    </row>
    <row r="34" spans="1:7" x14ac:dyDescent="0.2">
      <c r="A34" s="6" t="s">
        <v>45</v>
      </c>
      <c r="B34" s="7" t="s">
        <v>46</v>
      </c>
      <c r="C34" s="8">
        <f t="shared" si="0"/>
        <v>2135.5815200000002</v>
      </c>
      <c r="D34" s="8">
        <f t="shared" si="1"/>
        <v>1587.63626</v>
      </c>
      <c r="E34" s="8">
        <f t="shared" si="2"/>
        <v>74.34210518922265</v>
      </c>
      <c r="F34" s="8">
        <v>2135581.52</v>
      </c>
      <c r="G34" s="8">
        <v>1587636.26</v>
      </c>
    </row>
    <row r="35" spans="1:7" outlineLevel="1" x14ac:dyDescent="0.2">
      <c r="A35" s="9" t="s">
        <v>47</v>
      </c>
      <c r="B35" s="10" t="s">
        <v>48</v>
      </c>
      <c r="C35" s="11">
        <f t="shared" si="0"/>
        <v>2135.5815200000002</v>
      </c>
      <c r="D35" s="11">
        <f t="shared" si="1"/>
        <v>1587.63626</v>
      </c>
      <c r="E35" s="11">
        <f t="shared" si="2"/>
        <v>74.34210518922265</v>
      </c>
      <c r="F35" s="11">
        <v>2135581.52</v>
      </c>
      <c r="G35" s="11">
        <v>1587636.26</v>
      </c>
    </row>
    <row r="36" spans="1:7" x14ac:dyDescent="0.2">
      <c r="A36" s="12" t="s">
        <v>49</v>
      </c>
      <c r="B36" s="13"/>
      <c r="C36" s="14">
        <f t="shared" si="0"/>
        <v>243581.19003</v>
      </c>
      <c r="D36" s="14">
        <f t="shared" si="1"/>
        <v>183170.55419999998</v>
      </c>
      <c r="E36" s="14">
        <f t="shared" si="2"/>
        <v>75.198973359741075</v>
      </c>
      <c r="F36" s="14">
        <v>243581190.03</v>
      </c>
      <c r="G36" s="14">
        <v>183170554.19999999</v>
      </c>
    </row>
  </sheetData>
  <mergeCells count="2">
    <mergeCell ref="D1:E1"/>
    <mergeCell ref="A7:E7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cp:lastPrinted>2022-10-18T12:59:05Z</cp:lastPrinted>
  <dcterms:created xsi:type="dcterms:W3CDTF">2022-10-18T12:52:08Z</dcterms:created>
  <dcterms:modified xsi:type="dcterms:W3CDTF">2022-10-18T12:59:07Z</dcterms:modified>
</cp:coreProperties>
</file>