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1 чтение\"/>
    </mc:Choice>
  </mc:AlternateContent>
  <xr:revisionPtr revIDLastSave="0" documentId="13_ncr:1_{E991D90C-8708-49F2-99CF-3D1F4B6493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3" i="1" l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12" i="1"/>
</calcChain>
</file>

<file path=xl/sharedStrings.xml><?xml version="1.0" encoding="utf-8"?>
<sst xmlns="http://schemas.openxmlformats.org/spreadsheetml/2006/main" count="160" uniqueCount="56">
  <si>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</si>
  <si>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</si>
  <si>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</si>
  <si>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</si>
  <si>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</si>
  <si>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</si>
  <si>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</si>
  <si>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</si>
  <si>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</si>
  <si>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</si>
  <si>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</si>
  <si>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</si>
  <si>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</si>
  <si>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</si>
  <si>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</si>
  <si>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</si>
  <si>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</si>
  <si>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</si>
  <si>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</si>
  <si>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</si>
  <si>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</si>
  <si>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03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</si>
  <si>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</si>
  <si>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</si>
  <si>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</si>
  <si>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</si>
  <si>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</si>
  <si>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</si>
  <si>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</si>
  <si>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</si>
  <si>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</si>
  <si>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</si>
  <si>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</si>
  <si>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</si>
  <si>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02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</si>
  <si>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</si>
  <si>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</si>
  <si>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</si>
  <si>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</si>
  <si>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</si>
  <si>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</si>
  <si>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</si>
  <si>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</si>
  <si>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Охрана семьи и детства</t>
  </si>
  <si>
    <t>Всего</t>
  </si>
  <si>
    <t xml:space="preserve">                                                                                         Приложение № 8</t>
  </si>
  <si>
    <t>Муниципального образования</t>
  </si>
  <si>
    <t>Таицкое городское поселение</t>
  </si>
  <si>
    <t xml:space="preserve">к проекту решения Совета депутатов </t>
  </si>
  <si>
    <t>от _____________ 2022 года № ____</t>
  </si>
  <si>
    <t>Бюджет: Бюджет МО "Таицкое городское поселение"</t>
  </si>
  <si>
    <t>Единица измерения тыс. руб.</t>
  </si>
  <si>
    <t>Наименование показателя</t>
  </si>
  <si>
    <t>КФСР</t>
  </si>
  <si>
    <t>Расходы МО Таицкое городское поселение по разделам и подразделам функциональной классификации расходов на 2023 год</t>
  </si>
  <si>
    <t>Бюджет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</si>
</sst>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sz val="9"/>
      <name val="Arial Narrow"/>
      <family val="2"/>
      <charset val="204"/>
    </font>
    <font>
      <sz val="10"/>
      <name val="Times New Roman"/>
      <family val="1"/>
      <charset val="204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"/>
  </cellStyleXfs>
  <cellXfs count="33">
    <xf numFmtId="0" fontId="0" fillId="0" borderId="0" xfId="0"/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justify" vertical="center" wrapText="1"/>
    </xf>
    <xf numFmtId="0" fontId="5" fillId="2" borderId="1" xfId="1" applyFont="1" applyAlignment="1">
      <alignment horizontal="right"/>
    </xf>
    <xf numFmtId="0" fontId="6" fillId="2" borderId="1" xfId="1" applyFont="1"/>
    <xf numFmtId="0" fontId="5" fillId="2" borderId="1" xfId="1" applyFont="1" applyAlignment="1">
      <alignment horizontal="left"/>
    </xf>
    <xf numFmtId="0" fontId="5" fillId="2" borderId="1" xfId="1" applyFont="1" applyAlignment="1">
      <alignment horizontal="right"/>
    </xf>
    <xf numFmtId="164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7" fillId="2" borderId="1" xfId="1" applyFont="1" applyAlignment="1">
      <alignment horizontal="center" vertical="center" wrapText="1"/>
    </xf>
    <xf numFmtId="0" fontId="8" fillId="2" borderId="1" xfId="1" applyFont="1"/>
    <xf numFmtId="0" fontId="9" fillId="2" borderId="1" xfId="1" applyFont="1" applyAlignment="1">
      <alignment wrapText="1"/>
    </xf>
    <xf numFmtId="0" fontId="9" fillId="2" borderId="1" xfId="1" applyFont="1" applyAlignment="1">
      <alignment wrapText="1"/>
    </xf>
    <xf numFmtId="0" fontId="9" fillId="2" borderId="1" xfId="1" applyFont="1"/>
    <xf numFmtId="0" fontId="4" fillId="2" borderId="1" xfId="1"/>
    <xf numFmtId="164" fontId="10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 xr:uid="{151725A6-0B47-4291-A19D-14137599FE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33"/>
  <sheetViews>
    <sheetView showGridLines="0" tabSelected="1" workbookViewId="0">
      <selection activeCell="A6" sqref="A6:XFD10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23" width="8" hidden="1"/>
    <col min="24" max="24" width="26" customWidth="1"/>
    <col min="25" max="68" width="8" hidden="1"/>
    <col min="69" max="69" width="26" hidden="1" customWidth="1"/>
  </cols>
  <sheetData>
    <row r="1" spans="1:69" ht="15.75" customHeight="1" x14ac:dyDescent="0.25">
      <c r="X1" s="15" t="s">
        <v>45</v>
      </c>
      <c r="Y1" s="15"/>
      <c r="Z1" s="13"/>
    </row>
    <row r="2" spans="1:69" ht="15.75" customHeight="1" x14ac:dyDescent="0.25">
      <c r="X2" s="12" t="s">
        <v>48</v>
      </c>
      <c r="Y2" s="14"/>
      <c r="Z2" s="13"/>
      <c r="BQ2" s="12" t="s">
        <v>48</v>
      </c>
    </row>
    <row r="3" spans="1:69" ht="15.75" customHeight="1" x14ac:dyDescent="0.25">
      <c r="X3" s="15" t="s">
        <v>46</v>
      </c>
      <c r="Y3" s="15"/>
      <c r="Z3" s="15"/>
    </row>
    <row r="4" spans="1:69" ht="15.75" customHeight="1" x14ac:dyDescent="0.25">
      <c r="X4" s="15" t="s">
        <v>47</v>
      </c>
      <c r="Y4" s="15"/>
      <c r="Z4" s="15"/>
    </row>
    <row r="5" spans="1:69" ht="15.75" customHeight="1" x14ac:dyDescent="0.25">
      <c r="X5" s="15" t="s">
        <v>49</v>
      </c>
      <c r="Y5" s="15"/>
      <c r="Z5" s="15"/>
    </row>
    <row r="6" spans="1:69" ht="51" customHeight="1" x14ac:dyDescent="0.25">
      <c r="A6" s="19" t="s">
        <v>54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</row>
    <row r="7" spans="1:69" ht="20.25" customHeight="1" x14ac:dyDescent="0.25">
      <c r="A7" s="21" t="s">
        <v>50</v>
      </c>
      <c r="B7" s="21"/>
      <c r="C7" s="21"/>
      <c r="D7" s="21"/>
      <c r="E7" s="22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</row>
    <row r="8" spans="1:69" ht="19.899999999999999" customHeight="1" x14ac:dyDescent="0.25">
      <c r="A8" s="23" t="s">
        <v>51</v>
      </c>
      <c r="B8" s="20"/>
      <c r="C8" s="20"/>
      <c r="D8" s="20"/>
      <c r="E8" s="20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</row>
    <row r="9" spans="1:69" ht="15" customHeight="1" x14ac:dyDescent="0.25">
      <c r="A9" s="25" t="s">
        <v>52</v>
      </c>
      <c r="B9" s="26" t="s">
        <v>6</v>
      </c>
      <c r="C9" s="27" t="s">
        <v>53</v>
      </c>
      <c r="D9" s="28"/>
      <c r="E9" s="17" t="s">
        <v>7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 t="s">
        <v>8</v>
      </c>
      <c r="U9" s="17" t="s">
        <v>9</v>
      </c>
      <c r="V9" s="17" t="s">
        <v>10</v>
      </c>
      <c r="W9" s="16" t="s">
        <v>5</v>
      </c>
      <c r="X9" s="29" t="s">
        <v>55</v>
      </c>
      <c r="Y9" s="16" t="s">
        <v>1</v>
      </c>
      <c r="Z9" s="16" t="s">
        <v>2</v>
      </c>
      <c r="AA9" s="16" t="s">
        <v>3</v>
      </c>
      <c r="AB9" s="16" t="s">
        <v>0</v>
      </c>
      <c r="AC9" s="16" t="s">
        <v>0</v>
      </c>
      <c r="AD9" s="16" t="s">
        <v>1</v>
      </c>
      <c r="AE9" s="16" t="s">
        <v>2</v>
      </c>
      <c r="AF9" s="16" t="s">
        <v>3</v>
      </c>
      <c r="AG9" s="16" t="s">
        <v>4</v>
      </c>
      <c r="AH9" s="16" t="s">
        <v>0</v>
      </c>
      <c r="AI9" s="16" t="s">
        <v>1</v>
      </c>
      <c r="AJ9" s="16" t="s">
        <v>2</v>
      </c>
      <c r="AK9" s="16" t="s">
        <v>3</v>
      </c>
      <c r="AL9" s="16" t="s">
        <v>4</v>
      </c>
      <c r="AM9" s="18" t="s">
        <v>0</v>
      </c>
      <c r="AN9" s="18" t="s">
        <v>1</v>
      </c>
      <c r="AO9" s="18" t="s">
        <v>2</v>
      </c>
      <c r="AP9" s="18" t="s">
        <v>3</v>
      </c>
      <c r="AQ9" s="18" t="s">
        <v>4</v>
      </c>
      <c r="AR9" s="18" t="s">
        <v>0</v>
      </c>
      <c r="AS9" s="18" t="s">
        <v>1</v>
      </c>
      <c r="AT9" s="18" t="s">
        <v>2</v>
      </c>
      <c r="AU9" s="18" t="s">
        <v>3</v>
      </c>
      <c r="AV9" s="18" t="s">
        <v>4</v>
      </c>
      <c r="AW9" s="16" t="s">
        <v>5</v>
      </c>
    </row>
    <row r="10" spans="1:69" ht="15" customHeight="1" x14ac:dyDescent="0.25">
      <c r="A10" s="18"/>
      <c r="B10" s="30"/>
      <c r="C10" s="31"/>
      <c r="D10" s="32"/>
      <c r="E10" s="17"/>
      <c r="F10" s="17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7" t="s">
        <v>7</v>
      </c>
      <c r="P10" s="17" t="s">
        <v>7</v>
      </c>
      <c r="Q10" s="17" t="s">
        <v>7</v>
      </c>
      <c r="R10" s="17" t="s">
        <v>7</v>
      </c>
      <c r="S10" s="17" t="s">
        <v>7</v>
      </c>
      <c r="T10" s="17"/>
      <c r="U10" s="17"/>
      <c r="V10" s="17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6"/>
    </row>
    <row r="11" spans="1:69" ht="15" hidden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2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1:69" ht="34.15" customHeight="1" x14ac:dyDescent="0.25">
      <c r="A12" s="4" t="s">
        <v>11</v>
      </c>
      <c r="B12" s="3"/>
      <c r="C12" s="3" t="s">
        <v>12</v>
      </c>
      <c r="D12" s="3" t="s">
        <v>13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"/>
      <c r="W12" s="4" t="s">
        <v>11</v>
      </c>
      <c r="X12" s="6">
        <f>BQ12/1000</f>
        <v>20956.577880000001</v>
      </c>
      <c r="Y12" s="6"/>
      <c r="Z12" s="6">
        <v>3520</v>
      </c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>
        <v>21395362.600000001</v>
      </c>
      <c r="AM12" s="6"/>
      <c r="AN12" s="6">
        <v>3520</v>
      </c>
      <c r="AO12" s="6"/>
      <c r="AP12" s="6">
        <v>21391842.600000001</v>
      </c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>
        <v>22162276.289999999</v>
      </c>
      <c r="BB12" s="6"/>
      <c r="BC12" s="6">
        <v>3520</v>
      </c>
      <c r="BD12" s="6"/>
      <c r="BE12" s="6">
        <v>22158756.289999999</v>
      </c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4" t="s">
        <v>11</v>
      </c>
      <c r="BQ12" s="6">
        <v>20956577.879999999</v>
      </c>
    </row>
    <row r="13" spans="1:69" ht="102.6" customHeight="1" x14ac:dyDescent="0.25">
      <c r="A13" s="7" t="s">
        <v>14</v>
      </c>
      <c r="B13" s="8"/>
      <c r="C13" s="8" t="s">
        <v>12</v>
      </c>
      <c r="D13" s="8" t="s">
        <v>15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9"/>
      <c r="W13" s="7" t="s">
        <v>14</v>
      </c>
      <c r="X13" s="6">
        <f t="shared" ref="X13:X32" si="0">BQ13/1000</f>
        <v>20496.207879999998</v>
      </c>
      <c r="Y13" s="10"/>
      <c r="Z13" s="10">
        <v>3520</v>
      </c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>
        <v>21235362.600000001</v>
      </c>
      <c r="AM13" s="10"/>
      <c r="AN13" s="10">
        <v>3520</v>
      </c>
      <c r="AO13" s="10"/>
      <c r="AP13" s="10">
        <v>21231842.600000001</v>
      </c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>
        <v>22002276.289999999</v>
      </c>
      <c r="BB13" s="10"/>
      <c r="BC13" s="10">
        <v>3520</v>
      </c>
      <c r="BD13" s="10"/>
      <c r="BE13" s="10">
        <v>21998756.289999999</v>
      </c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7" t="s">
        <v>14</v>
      </c>
      <c r="BQ13" s="10">
        <v>20496207.879999999</v>
      </c>
    </row>
    <row r="14" spans="1:69" ht="85.5" customHeight="1" x14ac:dyDescent="0.25">
      <c r="A14" s="7" t="s">
        <v>16</v>
      </c>
      <c r="B14" s="8"/>
      <c r="C14" s="8" t="s">
        <v>12</v>
      </c>
      <c r="D14" s="8" t="s">
        <v>17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9"/>
      <c r="W14" s="7" t="s">
        <v>16</v>
      </c>
      <c r="X14" s="6">
        <f t="shared" si="0"/>
        <v>300.37</v>
      </c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7" t="s">
        <v>16</v>
      </c>
      <c r="BQ14" s="10">
        <v>300370</v>
      </c>
    </row>
    <row r="15" spans="1:69" ht="34.15" customHeight="1" x14ac:dyDescent="0.25">
      <c r="A15" s="7" t="s">
        <v>18</v>
      </c>
      <c r="B15" s="8"/>
      <c r="C15" s="8" t="s">
        <v>12</v>
      </c>
      <c r="D15" s="8" t="s">
        <v>19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9"/>
      <c r="W15" s="7" t="s">
        <v>18</v>
      </c>
      <c r="X15" s="6">
        <f t="shared" si="0"/>
        <v>160</v>
      </c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>
        <v>160000</v>
      </c>
      <c r="AM15" s="10"/>
      <c r="AN15" s="10"/>
      <c r="AO15" s="10"/>
      <c r="AP15" s="10">
        <v>160000</v>
      </c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>
        <v>160000</v>
      </c>
      <c r="BB15" s="10"/>
      <c r="BC15" s="10"/>
      <c r="BD15" s="10"/>
      <c r="BE15" s="10">
        <v>160000</v>
      </c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7" t="s">
        <v>18</v>
      </c>
      <c r="BQ15" s="10">
        <v>160000</v>
      </c>
    </row>
    <row r="16" spans="1:69" ht="51.4" customHeight="1" x14ac:dyDescent="0.25">
      <c r="A16" s="4" t="s">
        <v>20</v>
      </c>
      <c r="B16" s="3"/>
      <c r="C16" s="3" t="s">
        <v>21</v>
      </c>
      <c r="D16" s="3" t="s">
        <v>13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5"/>
      <c r="W16" s="4" t="s">
        <v>20</v>
      </c>
      <c r="X16" s="6">
        <f t="shared" si="0"/>
        <v>100</v>
      </c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>
        <v>100000</v>
      </c>
      <c r="AM16" s="6"/>
      <c r="AN16" s="6"/>
      <c r="AO16" s="6"/>
      <c r="AP16" s="6">
        <v>100000</v>
      </c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>
        <v>100000</v>
      </c>
      <c r="BB16" s="6"/>
      <c r="BC16" s="6"/>
      <c r="BD16" s="6"/>
      <c r="BE16" s="6">
        <v>100000</v>
      </c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4" t="s">
        <v>20</v>
      </c>
      <c r="BQ16" s="6">
        <v>100000</v>
      </c>
    </row>
    <row r="17" spans="1:69" ht="17.100000000000001" customHeight="1" x14ac:dyDescent="0.25">
      <c r="A17" s="7" t="s">
        <v>22</v>
      </c>
      <c r="B17" s="8"/>
      <c r="C17" s="8" t="s">
        <v>21</v>
      </c>
      <c r="D17" s="8" t="s">
        <v>23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9"/>
      <c r="W17" s="7" t="s">
        <v>22</v>
      </c>
      <c r="X17" s="6">
        <f t="shared" si="0"/>
        <v>50</v>
      </c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>
        <v>50000</v>
      </c>
      <c r="AM17" s="10"/>
      <c r="AN17" s="10"/>
      <c r="AO17" s="10"/>
      <c r="AP17" s="10">
        <v>50000</v>
      </c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>
        <v>50000</v>
      </c>
      <c r="BB17" s="10"/>
      <c r="BC17" s="10"/>
      <c r="BD17" s="10"/>
      <c r="BE17" s="10">
        <v>50000</v>
      </c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7" t="s">
        <v>22</v>
      </c>
      <c r="BQ17" s="10">
        <v>50000</v>
      </c>
    </row>
    <row r="18" spans="1:69" ht="68.45" customHeight="1" x14ac:dyDescent="0.25">
      <c r="A18" s="7" t="s">
        <v>24</v>
      </c>
      <c r="B18" s="8"/>
      <c r="C18" s="8" t="s">
        <v>21</v>
      </c>
      <c r="D18" s="8" t="s">
        <v>25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9"/>
      <c r="W18" s="7" t="s">
        <v>24</v>
      </c>
      <c r="X18" s="6">
        <f t="shared" si="0"/>
        <v>50</v>
      </c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>
        <v>50000</v>
      </c>
      <c r="AM18" s="10"/>
      <c r="AN18" s="10"/>
      <c r="AO18" s="10"/>
      <c r="AP18" s="10">
        <v>50000</v>
      </c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>
        <v>50000</v>
      </c>
      <c r="BB18" s="10"/>
      <c r="BC18" s="10"/>
      <c r="BD18" s="10"/>
      <c r="BE18" s="10">
        <v>50000</v>
      </c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7" t="s">
        <v>24</v>
      </c>
      <c r="BQ18" s="10">
        <v>50000</v>
      </c>
    </row>
    <row r="19" spans="1:69" ht="17.100000000000001" customHeight="1" x14ac:dyDescent="0.25">
      <c r="A19" s="4" t="s">
        <v>26</v>
      </c>
      <c r="B19" s="3"/>
      <c r="C19" s="3" t="s">
        <v>15</v>
      </c>
      <c r="D19" s="3" t="s">
        <v>13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"/>
      <c r="W19" s="4" t="s">
        <v>26</v>
      </c>
      <c r="X19" s="6">
        <f t="shared" si="0"/>
        <v>9125</v>
      </c>
      <c r="Y19" s="6"/>
      <c r="Z19" s="6">
        <v>1735700</v>
      </c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>
        <v>2175000</v>
      </c>
      <c r="AM19" s="6"/>
      <c r="AN19" s="6"/>
      <c r="AO19" s="6"/>
      <c r="AP19" s="6">
        <v>2175000</v>
      </c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>
        <v>2175000</v>
      </c>
      <c r="BB19" s="6"/>
      <c r="BC19" s="6"/>
      <c r="BD19" s="6"/>
      <c r="BE19" s="6">
        <v>2175000</v>
      </c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4" t="s">
        <v>26</v>
      </c>
      <c r="BQ19" s="6">
        <v>9125000</v>
      </c>
    </row>
    <row r="20" spans="1:69" ht="34.15" customHeight="1" x14ac:dyDescent="0.25">
      <c r="A20" s="7" t="s">
        <v>27</v>
      </c>
      <c r="B20" s="8"/>
      <c r="C20" s="8" t="s">
        <v>15</v>
      </c>
      <c r="D20" s="8" t="s">
        <v>23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9"/>
      <c r="W20" s="7" t="s">
        <v>27</v>
      </c>
      <c r="X20" s="6">
        <f t="shared" si="0"/>
        <v>7910</v>
      </c>
      <c r="Y20" s="10"/>
      <c r="Z20" s="10">
        <v>1735700</v>
      </c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>
        <v>1160000</v>
      </c>
      <c r="AM20" s="10"/>
      <c r="AN20" s="10"/>
      <c r="AO20" s="10"/>
      <c r="AP20" s="10">
        <v>1160000</v>
      </c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>
        <v>1160000</v>
      </c>
      <c r="BB20" s="10"/>
      <c r="BC20" s="10"/>
      <c r="BD20" s="10"/>
      <c r="BE20" s="10">
        <v>1160000</v>
      </c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7" t="s">
        <v>27</v>
      </c>
      <c r="BQ20" s="10">
        <v>7910000</v>
      </c>
    </row>
    <row r="21" spans="1:69" ht="34.15" customHeight="1" x14ac:dyDescent="0.25">
      <c r="A21" s="7" t="s">
        <v>28</v>
      </c>
      <c r="B21" s="8"/>
      <c r="C21" s="8" t="s">
        <v>15</v>
      </c>
      <c r="D21" s="8" t="s">
        <v>29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9"/>
      <c r="W21" s="7" t="s">
        <v>28</v>
      </c>
      <c r="X21" s="6">
        <f t="shared" si="0"/>
        <v>1215</v>
      </c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>
        <v>1015000</v>
      </c>
      <c r="AM21" s="10"/>
      <c r="AN21" s="10"/>
      <c r="AO21" s="10"/>
      <c r="AP21" s="10">
        <v>1015000</v>
      </c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>
        <v>1015000</v>
      </c>
      <c r="BB21" s="10"/>
      <c r="BC21" s="10"/>
      <c r="BD21" s="10"/>
      <c r="BE21" s="10">
        <v>1015000</v>
      </c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7" t="s">
        <v>28</v>
      </c>
      <c r="BQ21" s="10">
        <v>1215000</v>
      </c>
    </row>
    <row r="22" spans="1:69" ht="34.15" customHeight="1" x14ac:dyDescent="0.25">
      <c r="A22" s="4" t="s">
        <v>30</v>
      </c>
      <c r="B22" s="3"/>
      <c r="C22" s="3" t="s">
        <v>31</v>
      </c>
      <c r="D22" s="3" t="s">
        <v>13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5"/>
      <c r="W22" s="4" t="s">
        <v>30</v>
      </c>
      <c r="X22" s="6">
        <f t="shared" si="0"/>
        <v>44772.891320000002</v>
      </c>
      <c r="Y22" s="6"/>
      <c r="Z22" s="6">
        <v>31632408.579999998</v>
      </c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>
        <v>11394495.67</v>
      </c>
      <c r="AM22" s="6"/>
      <c r="AN22" s="6"/>
      <c r="AO22" s="6"/>
      <c r="AP22" s="6">
        <v>11394495.67</v>
      </c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>
        <v>11394495.67</v>
      </c>
      <c r="BB22" s="6"/>
      <c r="BC22" s="6"/>
      <c r="BD22" s="6"/>
      <c r="BE22" s="6">
        <v>11394495.67</v>
      </c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4" t="s">
        <v>30</v>
      </c>
      <c r="BQ22" s="6">
        <v>44772891.32</v>
      </c>
    </row>
    <row r="23" spans="1:69" ht="17.100000000000001" customHeight="1" x14ac:dyDescent="0.25">
      <c r="A23" s="7" t="s">
        <v>32</v>
      </c>
      <c r="B23" s="8"/>
      <c r="C23" s="8" t="s">
        <v>31</v>
      </c>
      <c r="D23" s="8" t="s">
        <v>12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9"/>
      <c r="W23" s="7" t="s">
        <v>32</v>
      </c>
      <c r="X23" s="6">
        <f t="shared" si="0"/>
        <v>22916.661319999999</v>
      </c>
      <c r="Y23" s="10"/>
      <c r="Z23" s="10">
        <v>21540658.579999998</v>
      </c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>
        <v>655000</v>
      </c>
      <c r="AM23" s="10"/>
      <c r="AN23" s="10"/>
      <c r="AO23" s="10"/>
      <c r="AP23" s="10">
        <v>655000</v>
      </c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>
        <v>655000</v>
      </c>
      <c r="BB23" s="10"/>
      <c r="BC23" s="10"/>
      <c r="BD23" s="10"/>
      <c r="BE23" s="10">
        <v>655000</v>
      </c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7" t="s">
        <v>32</v>
      </c>
      <c r="BQ23" s="10">
        <v>22916661.32</v>
      </c>
    </row>
    <row r="24" spans="1:69" ht="17.100000000000001" customHeight="1" x14ac:dyDescent="0.25">
      <c r="A24" s="7" t="s">
        <v>33</v>
      </c>
      <c r="B24" s="8"/>
      <c r="C24" s="8" t="s">
        <v>31</v>
      </c>
      <c r="D24" s="8" t="s">
        <v>34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9"/>
      <c r="W24" s="7" t="s">
        <v>33</v>
      </c>
      <c r="X24" s="6">
        <f t="shared" si="0"/>
        <v>3901.23</v>
      </c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>
        <v>2930000</v>
      </c>
      <c r="AM24" s="10"/>
      <c r="AN24" s="10"/>
      <c r="AO24" s="10"/>
      <c r="AP24" s="10">
        <v>2930000</v>
      </c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>
        <v>2930000</v>
      </c>
      <c r="BB24" s="10"/>
      <c r="BC24" s="10"/>
      <c r="BD24" s="10"/>
      <c r="BE24" s="10">
        <v>2930000</v>
      </c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7" t="s">
        <v>33</v>
      </c>
      <c r="BQ24" s="10">
        <v>3901230</v>
      </c>
    </row>
    <row r="25" spans="1:69" ht="17.100000000000001" customHeight="1" x14ac:dyDescent="0.25">
      <c r="A25" s="7" t="s">
        <v>35</v>
      </c>
      <c r="B25" s="8"/>
      <c r="C25" s="8" t="s">
        <v>31</v>
      </c>
      <c r="D25" s="8" t="s">
        <v>21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9"/>
      <c r="W25" s="7" t="s">
        <v>35</v>
      </c>
      <c r="X25" s="6">
        <f t="shared" si="0"/>
        <v>17955</v>
      </c>
      <c r="Y25" s="10"/>
      <c r="Z25" s="10">
        <v>10091750</v>
      </c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>
        <v>7809495.6699999999</v>
      </c>
      <c r="AM25" s="10"/>
      <c r="AN25" s="10"/>
      <c r="AO25" s="10"/>
      <c r="AP25" s="10">
        <v>7809495.6699999999</v>
      </c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>
        <v>7809495.6699999999</v>
      </c>
      <c r="BB25" s="10"/>
      <c r="BC25" s="10"/>
      <c r="BD25" s="10"/>
      <c r="BE25" s="10">
        <v>7809495.6699999999</v>
      </c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7" t="s">
        <v>35</v>
      </c>
      <c r="BQ25" s="10">
        <v>17955000</v>
      </c>
    </row>
    <row r="26" spans="1:69" ht="17.100000000000001" customHeight="1" x14ac:dyDescent="0.25">
      <c r="A26" s="4" t="s">
        <v>36</v>
      </c>
      <c r="B26" s="3"/>
      <c r="C26" s="3" t="s">
        <v>37</v>
      </c>
      <c r="D26" s="3" t="s">
        <v>13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"/>
      <c r="W26" s="4" t="s">
        <v>36</v>
      </c>
      <c r="X26" s="6">
        <f t="shared" si="0"/>
        <v>7270.0887699999994</v>
      </c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>
        <v>7540930.9100000001</v>
      </c>
      <c r="AM26" s="6"/>
      <c r="AN26" s="6"/>
      <c r="AO26" s="6"/>
      <c r="AP26" s="6">
        <v>7540930.9100000001</v>
      </c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>
        <v>7817612.5499999998</v>
      </c>
      <c r="BB26" s="6"/>
      <c r="BC26" s="6"/>
      <c r="BD26" s="6"/>
      <c r="BE26" s="6">
        <v>7817612.5499999998</v>
      </c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4" t="s">
        <v>36</v>
      </c>
      <c r="BQ26" s="6">
        <v>7270088.7699999996</v>
      </c>
    </row>
    <row r="27" spans="1:69" ht="17.100000000000001" customHeight="1" x14ac:dyDescent="0.25">
      <c r="A27" s="7" t="s">
        <v>38</v>
      </c>
      <c r="B27" s="8"/>
      <c r="C27" s="8" t="s">
        <v>37</v>
      </c>
      <c r="D27" s="8" t="s">
        <v>37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9"/>
      <c r="W27" s="7" t="s">
        <v>38</v>
      </c>
      <c r="X27" s="6">
        <f t="shared" si="0"/>
        <v>7270.0887699999994</v>
      </c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>
        <v>7540930.9100000001</v>
      </c>
      <c r="AM27" s="10"/>
      <c r="AN27" s="10"/>
      <c r="AO27" s="10"/>
      <c r="AP27" s="10">
        <v>7540930.9100000001</v>
      </c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>
        <v>7817612.5499999998</v>
      </c>
      <c r="BB27" s="10"/>
      <c r="BC27" s="10"/>
      <c r="BD27" s="10"/>
      <c r="BE27" s="10">
        <v>7817612.5499999998</v>
      </c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7" t="s">
        <v>38</v>
      </c>
      <c r="BQ27" s="10">
        <v>7270088.7699999996</v>
      </c>
    </row>
    <row r="28" spans="1:69" ht="17.100000000000001" customHeight="1" x14ac:dyDescent="0.25">
      <c r="A28" s="4" t="s">
        <v>39</v>
      </c>
      <c r="B28" s="3"/>
      <c r="C28" s="3" t="s">
        <v>40</v>
      </c>
      <c r="D28" s="3" t="s">
        <v>13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5"/>
      <c r="W28" s="4" t="s">
        <v>39</v>
      </c>
      <c r="X28" s="6">
        <f t="shared" si="0"/>
        <v>106794.35656</v>
      </c>
      <c r="Y28" s="6"/>
      <c r="Z28" s="6">
        <v>87420560</v>
      </c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>
        <v>19844274.829999998</v>
      </c>
      <c r="AM28" s="6"/>
      <c r="AN28" s="6">
        <v>1524600</v>
      </c>
      <c r="AO28" s="6"/>
      <c r="AP28" s="6">
        <v>18299674.829999998</v>
      </c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>
        <v>20232109.829999998</v>
      </c>
      <c r="BB28" s="6"/>
      <c r="BC28" s="6">
        <v>1524600</v>
      </c>
      <c r="BD28" s="6"/>
      <c r="BE28" s="6">
        <v>18687509.829999998</v>
      </c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4" t="s">
        <v>39</v>
      </c>
      <c r="BQ28" s="6">
        <v>106794356.56</v>
      </c>
    </row>
    <row r="29" spans="1:69" ht="17.100000000000001" customHeight="1" x14ac:dyDescent="0.25">
      <c r="A29" s="7" t="s">
        <v>41</v>
      </c>
      <c r="B29" s="8"/>
      <c r="C29" s="8" t="s">
        <v>40</v>
      </c>
      <c r="D29" s="8" t="s">
        <v>12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9"/>
      <c r="W29" s="7" t="s">
        <v>41</v>
      </c>
      <c r="X29" s="6">
        <f t="shared" si="0"/>
        <v>106794.35656</v>
      </c>
      <c r="Y29" s="10"/>
      <c r="Z29" s="10">
        <v>87420560</v>
      </c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>
        <v>19844274.829999998</v>
      </c>
      <c r="AM29" s="10"/>
      <c r="AN29" s="10">
        <v>1524600</v>
      </c>
      <c r="AO29" s="10"/>
      <c r="AP29" s="10">
        <v>18299674.829999998</v>
      </c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>
        <v>20232109.829999998</v>
      </c>
      <c r="BB29" s="10"/>
      <c r="BC29" s="10">
        <v>1524600</v>
      </c>
      <c r="BD29" s="10"/>
      <c r="BE29" s="10">
        <v>18687509.829999998</v>
      </c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7" t="s">
        <v>41</v>
      </c>
      <c r="BQ29" s="10">
        <v>106794356.56</v>
      </c>
    </row>
    <row r="30" spans="1:69" ht="17.100000000000001" customHeight="1" x14ac:dyDescent="0.25">
      <c r="A30" s="4" t="s">
        <v>42</v>
      </c>
      <c r="B30" s="3"/>
      <c r="C30" s="3" t="s">
        <v>25</v>
      </c>
      <c r="D30" s="3" t="s">
        <v>13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"/>
      <c r="W30" s="4" t="s">
        <v>42</v>
      </c>
      <c r="X30" s="6">
        <f t="shared" si="0"/>
        <v>1304.7090000000001</v>
      </c>
      <c r="Y30" s="6">
        <v>133989.25</v>
      </c>
      <c r="Z30" s="6">
        <v>1040248.85</v>
      </c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>
        <v>1677483</v>
      </c>
      <c r="AM30" s="6">
        <v>171347.08</v>
      </c>
      <c r="AN30" s="6">
        <v>1338387.6200000001</v>
      </c>
      <c r="AO30" s="6"/>
      <c r="AP30" s="6">
        <v>167748.29999999999</v>
      </c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4" t="s">
        <v>42</v>
      </c>
      <c r="BQ30" s="6">
        <v>1304709</v>
      </c>
    </row>
    <row r="31" spans="1:69" ht="17.100000000000001" customHeight="1" x14ac:dyDescent="0.25">
      <c r="A31" s="7" t="s">
        <v>43</v>
      </c>
      <c r="B31" s="8"/>
      <c r="C31" s="8" t="s">
        <v>25</v>
      </c>
      <c r="D31" s="8" t="s">
        <v>15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9"/>
      <c r="W31" s="7" t="s">
        <v>43</v>
      </c>
      <c r="X31" s="6">
        <f t="shared" si="0"/>
        <v>1304.7090000000001</v>
      </c>
      <c r="Y31" s="10">
        <v>133989.25</v>
      </c>
      <c r="Z31" s="10">
        <v>1040248.85</v>
      </c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>
        <v>1677483</v>
      </c>
      <c r="AM31" s="10">
        <v>171347.08</v>
      </c>
      <c r="AN31" s="10">
        <v>1338387.6200000001</v>
      </c>
      <c r="AO31" s="10"/>
      <c r="AP31" s="10">
        <v>167748.29999999999</v>
      </c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7" t="s">
        <v>43</v>
      </c>
      <c r="BQ31" s="10">
        <v>1304709</v>
      </c>
    </row>
    <row r="32" spans="1:69" ht="17.100000000000001" customHeight="1" x14ac:dyDescent="0.25">
      <c r="A32" s="11" t="s">
        <v>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"/>
      <c r="W32" s="11" t="s">
        <v>44</v>
      </c>
      <c r="X32" s="6">
        <f t="shared" si="0"/>
        <v>190323.62353000001</v>
      </c>
      <c r="Y32" s="6">
        <v>133989.25</v>
      </c>
      <c r="Z32" s="6">
        <v>121832437.43000001</v>
      </c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>
        <v>64127547.009999998</v>
      </c>
      <c r="AM32" s="6">
        <v>171347.08</v>
      </c>
      <c r="AN32" s="6">
        <v>2866507.62</v>
      </c>
      <c r="AO32" s="6"/>
      <c r="AP32" s="6">
        <v>61069692.310000002</v>
      </c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>
        <v>63881494.340000004</v>
      </c>
      <c r="BB32" s="6"/>
      <c r="BC32" s="6">
        <v>1528120</v>
      </c>
      <c r="BD32" s="6"/>
      <c r="BE32" s="6">
        <v>62333374.340000004</v>
      </c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11" t="s">
        <v>44</v>
      </c>
      <c r="BQ32" s="6">
        <v>190323623.53</v>
      </c>
    </row>
    <row r="33" ht="15" x14ac:dyDescent="0.25"/>
  </sheetData>
  <mergeCells count="40">
    <mergeCell ref="AV9:AV10"/>
    <mergeCell ref="AW9:AW10"/>
    <mergeCell ref="AQ9:AQ10"/>
    <mergeCell ref="AR9:AR10"/>
    <mergeCell ref="AS9:AS10"/>
    <mergeCell ref="AT9:AT10"/>
    <mergeCell ref="AU9:AU10"/>
    <mergeCell ref="AL9:AL10"/>
    <mergeCell ref="AM9:AM10"/>
    <mergeCell ref="AN9:AN10"/>
    <mergeCell ref="AO9:AO10"/>
    <mergeCell ref="AP9:AP10"/>
    <mergeCell ref="AG9:AG10"/>
    <mergeCell ref="AH9:AH10"/>
    <mergeCell ref="AI9:AI10"/>
    <mergeCell ref="AJ9:AJ10"/>
    <mergeCell ref="AK9:AK10"/>
    <mergeCell ref="AB9:AB10"/>
    <mergeCell ref="AC9:AC10"/>
    <mergeCell ref="AD9:AD10"/>
    <mergeCell ref="AE9:AE10"/>
    <mergeCell ref="AF9:AF10"/>
    <mergeCell ref="W9:W10"/>
    <mergeCell ref="X9:X10"/>
    <mergeCell ref="Y9:Y10"/>
    <mergeCell ref="Z9:Z10"/>
    <mergeCell ref="AA9:AA10"/>
    <mergeCell ref="C9:D10"/>
    <mergeCell ref="E9:S10"/>
    <mergeCell ref="T9:T10"/>
    <mergeCell ref="U9:U10"/>
    <mergeCell ref="V9:V10"/>
    <mergeCell ref="X1:Y1"/>
    <mergeCell ref="X3:Z3"/>
    <mergeCell ref="X4:Z4"/>
    <mergeCell ref="X5:Z5"/>
    <mergeCell ref="A6:X6"/>
    <mergeCell ref="A7:D7"/>
    <mergeCell ref="A9:A10"/>
    <mergeCell ref="B9:B10"/>
  </mergeCells>
  <pageMargins left="1.1811023622047245" right="0.39370078740157483" top="0.78740157480314965" bottom="0.78740157480314965" header="0" footer="0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user</cp:lastModifiedBy>
  <cp:lastPrinted>2022-10-14T06:40:58Z</cp:lastPrinted>
  <dcterms:created xsi:type="dcterms:W3CDTF">2022-10-13T07:22:15Z</dcterms:created>
  <dcterms:modified xsi:type="dcterms:W3CDTF">2022-10-14T06:44:10Z</dcterms:modified>
</cp:coreProperties>
</file>