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год'!$13:$13</definedName>
  </definedNames>
  <calcPr calcId="124519"/>
</workbook>
</file>

<file path=xl/calcChain.xml><?xml version="1.0" encoding="utf-8"?>
<calcChain xmlns="http://schemas.openxmlformats.org/spreadsheetml/2006/main">
  <c r="X15" i="1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14"/>
</calcChain>
</file>

<file path=xl/sharedStrings.xml><?xml version="1.0" encoding="utf-8"?>
<sst xmlns="http://schemas.openxmlformats.org/spreadsheetml/2006/main" count="179" uniqueCount="61">
  <si>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</si>
  <si>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</si>
  <si>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</si>
  <si>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</si>
  <si>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</si>
  <si>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</si>
  <si>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</si>
  <si>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</si>
  <si>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</si>
  <si>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</si>
  <si>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</si>
  <si>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</si>
  <si>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</si>
  <si>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</si>
  <si>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</si>
  <si>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</si>
  <si>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</si>
  <si>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</si>
  <si>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</si>
  <si>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</si>
  <si>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</si>
  <si>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</si>
  <si>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</si>
  <si>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</si>
  <si>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</si>
  <si>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</si>
  <si>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</si>
  <si>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</si>
  <si>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</si>
  <si>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</si>
  <si>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</si>
  <si>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</si>
  <si>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</si>
  <si>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</si>
  <si>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</si>
  <si>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</si>
  <si>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</si>
  <si>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</si>
  <si>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</si>
  <si>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</si>
  <si>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</si>
  <si>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</si>
  <si>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</si>
  <si>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</si>
  <si>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</si>
  <si>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</si>
  <si>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</si>
  <si>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</si>
  <si>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Охрана семьи и детства</t>
  </si>
  <si>
    <t>Всего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</si>
  <si>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</si>
  <si>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</si>
  <si>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</si>
  <si>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Расходы МО Таицкое городское поселение по разделам и подразделам функциональной классификации расходов на 2021 год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</si>
  <si>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</si>
  <si>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</si>
  <si>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</si>
  <si>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</si>
  <si>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Бюджет на 2021 год</t>
  </si>
  <si>
    <t xml:space="preserve">к проекту решения Совета депутатов </t>
  </si>
  <si>
    <t>от 01 июля 2021 года № ______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</si>
</sst>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2" borderId="1" xfId="1" applyFont="1" applyBorder="1"/>
    <xf numFmtId="0" fontId="6" fillId="2" borderId="1" xfId="1" applyFont="1" applyBorder="1" applyAlignment="1">
      <alignment horizontal="right"/>
    </xf>
    <xf numFmtId="0" fontId="7" fillId="2" borderId="1" xfId="1" applyFont="1" applyBorder="1"/>
    <xf numFmtId="0" fontId="0" fillId="0" borderId="1" xfId="0" applyBorder="1"/>
    <xf numFmtId="0" fontId="5" fillId="2" borderId="1" xfId="1" applyFont="1" applyBorder="1" applyAlignment="1">
      <alignment vertical="distributed"/>
    </xf>
    <xf numFmtId="0" fontId="7" fillId="2" borderId="1" xfId="1" applyFont="1" applyBorder="1" applyAlignment="1">
      <alignment horizontal="left"/>
    </xf>
    <xf numFmtId="0" fontId="6" fillId="2" borderId="1" xfId="1" applyFont="1" applyBorder="1" applyAlignment="1">
      <alignment horizontal="left"/>
    </xf>
    <xf numFmtId="0" fontId="5" fillId="2" borderId="1" xfId="1" applyFont="1" applyBorder="1" applyAlignment="1">
      <alignment horizontal="right" vertical="distributed"/>
    </xf>
    <xf numFmtId="0" fontId="9" fillId="2" borderId="1" xfId="1" applyFont="1" applyBorder="1" applyAlignment="1" applyProtection="1">
      <alignment wrapText="1"/>
    </xf>
    <xf numFmtId="0" fontId="9" fillId="2" borderId="1" xfId="1" applyFont="1" applyBorder="1" applyAlignment="1" applyProtection="1">
      <alignment horizontal="left" vertical="top"/>
    </xf>
    <xf numFmtId="0" fontId="9" fillId="2" borderId="1" xfId="1" applyFont="1" applyBorder="1" applyAlignment="1" applyProtection="1">
      <alignment vertical="top" wrapText="1"/>
    </xf>
    <xf numFmtId="0" fontId="10" fillId="2" borderId="1" xfId="1" applyFont="1" applyBorder="1" applyAlignment="1" applyProtection="1">
      <alignment vertical="top" wrapText="1"/>
    </xf>
    <xf numFmtId="0" fontId="4" fillId="2" borderId="1" xfId="1" applyBorder="1"/>
    <xf numFmtId="0" fontId="9" fillId="2" borderId="1" xfId="1" applyFont="1" applyBorder="1" applyAlignment="1" applyProtection="1"/>
    <xf numFmtId="164" fontId="11" fillId="2" borderId="5" xfId="1" applyNumberFormat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0" fontId="9" fillId="2" borderId="1" xfId="1" applyFont="1" applyBorder="1" applyAlignment="1" applyProtection="1">
      <alignment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0" fontId="6" fillId="2" borderId="1" xfId="1" applyFont="1" applyBorder="1" applyAlignment="1">
      <alignment horizontal="right"/>
    </xf>
    <xf numFmtId="0" fontId="8" fillId="2" borderId="1" xfId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workbookViewId="0">
      <selection activeCell="AY15" sqref="AY15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8" width="8" hidden="1"/>
    <col min="49" max="49" width="26" hidden="1" customWidth="1"/>
  </cols>
  <sheetData>
    <row r="1" spans="1:49" s="15" customFormat="1" ht="15">
      <c r="A1" s="12"/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34" t="s">
        <v>50</v>
      </c>
      <c r="Y1" s="3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s="15" customFormat="1" ht="15">
      <c r="A2" s="12"/>
      <c r="B2" s="16"/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3" t="s">
        <v>59</v>
      </c>
      <c r="Y2" s="18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8"/>
    </row>
    <row r="3" spans="1:49" s="15" customFormat="1" ht="15">
      <c r="A3" s="19"/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4" t="s">
        <v>51</v>
      </c>
      <c r="Y3" s="34"/>
      <c r="Z3" s="3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15" customFormat="1" ht="15">
      <c r="A4" s="19"/>
      <c r="B4" s="1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4" t="s">
        <v>52</v>
      </c>
      <c r="Y4" s="34"/>
      <c r="Z4" s="3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s="15" customFormat="1" ht="15">
      <c r="A5" s="12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4" t="s">
        <v>60</v>
      </c>
      <c r="Y5" s="34"/>
      <c r="Z5" s="3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s="15" customFormat="1" ht="19.899999999999999" customHeight="1">
      <c r="A6" s="12"/>
      <c r="B6" s="12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15" customFormat="1" ht="39.75" customHeight="1">
      <c r="A7" s="35" t="s">
        <v>53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15" customFormat="1" ht="19.899999999999999" customHeight="1">
      <c r="A8" s="29" t="s">
        <v>54</v>
      </c>
      <c r="B8" s="29"/>
      <c r="C8" s="29"/>
      <c r="D8" s="29"/>
      <c r="E8" s="2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15" customFormat="1" ht="10.15" customHeight="1">
      <c r="A9" s="21"/>
      <c r="B9" s="22"/>
      <c r="C9" s="22"/>
      <c r="D9" s="22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s="15" customFormat="1" ht="10.15" customHeight="1">
      <c r="A10" s="25" t="s">
        <v>55</v>
      </c>
      <c r="B10" s="12"/>
      <c r="C10" s="12"/>
      <c r="D10" s="12"/>
      <c r="E10" s="1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s="15" customFormat="1" ht="19.899999999999999" customHeight="1">
      <c r="A11" s="27" t="s">
        <v>56</v>
      </c>
      <c r="B11" s="28" t="s">
        <v>6</v>
      </c>
      <c r="C11" s="30" t="s">
        <v>57</v>
      </c>
      <c r="D11" s="31"/>
      <c r="E11" s="28" t="s">
        <v>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8</v>
      </c>
      <c r="U11" s="28" t="s">
        <v>9</v>
      </c>
      <c r="V11" s="28" t="s">
        <v>10</v>
      </c>
      <c r="W11" s="27" t="s">
        <v>5</v>
      </c>
      <c r="X11" s="27" t="s">
        <v>58</v>
      </c>
      <c r="Y11" s="27" t="s">
        <v>1</v>
      </c>
      <c r="Z11" s="27" t="s">
        <v>2</v>
      </c>
      <c r="AA11" s="27" t="s">
        <v>3</v>
      </c>
      <c r="AB11" s="27" t="s">
        <v>0</v>
      </c>
      <c r="AC11" s="27" t="s">
        <v>1</v>
      </c>
      <c r="AD11" s="27" t="s">
        <v>2</v>
      </c>
      <c r="AE11" s="27" t="s">
        <v>3</v>
      </c>
      <c r="AF11" s="27" t="s">
        <v>4</v>
      </c>
      <c r="AG11" s="27" t="s">
        <v>0</v>
      </c>
      <c r="AH11" s="27" t="s">
        <v>1</v>
      </c>
      <c r="AI11" s="27" t="s">
        <v>2</v>
      </c>
      <c r="AJ11" s="27" t="s">
        <v>3</v>
      </c>
      <c r="AK11" s="27" t="s">
        <v>4</v>
      </c>
      <c r="AL11" s="26" t="s">
        <v>0</v>
      </c>
      <c r="AM11" s="26" t="s">
        <v>1</v>
      </c>
      <c r="AN11" s="26" t="s">
        <v>2</v>
      </c>
      <c r="AO11" s="26" t="s">
        <v>3</v>
      </c>
      <c r="AP11" s="26" t="s">
        <v>4</v>
      </c>
      <c r="AQ11" s="26" t="s">
        <v>0</v>
      </c>
      <c r="AR11" s="26" t="s">
        <v>1</v>
      </c>
      <c r="AS11" s="26" t="s">
        <v>2</v>
      </c>
      <c r="AT11" s="26" t="s">
        <v>3</v>
      </c>
      <c r="AU11" s="26" t="s">
        <v>4</v>
      </c>
      <c r="AV11" s="27" t="s">
        <v>5</v>
      </c>
      <c r="AW11" s="27" t="s">
        <v>58</v>
      </c>
    </row>
    <row r="12" spans="1:49" s="15" customFormat="1" ht="15" customHeight="1">
      <c r="A12" s="27"/>
      <c r="B12" s="28"/>
      <c r="C12" s="32"/>
      <c r="D12" s="33"/>
      <c r="E12" s="28"/>
      <c r="F12" s="28" t="s">
        <v>7</v>
      </c>
      <c r="G12" s="28" t="s">
        <v>7</v>
      </c>
      <c r="H12" s="28" t="s">
        <v>7</v>
      </c>
      <c r="I12" s="28" t="s">
        <v>7</v>
      </c>
      <c r="J12" s="28" t="s">
        <v>7</v>
      </c>
      <c r="K12" s="28" t="s">
        <v>7</v>
      </c>
      <c r="L12" s="28" t="s">
        <v>7</v>
      </c>
      <c r="M12" s="28" t="s">
        <v>7</v>
      </c>
      <c r="N12" s="28" t="s">
        <v>7</v>
      </c>
      <c r="O12" s="28" t="s">
        <v>7</v>
      </c>
      <c r="P12" s="28" t="s">
        <v>7</v>
      </c>
      <c r="Q12" s="28" t="s">
        <v>7</v>
      </c>
      <c r="R12" s="28" t="s">
        <v>7</v>
      </c>
      <c r="S12" s="28" t="s">
        <v>7</v>
      </c>
      <c r="T12" s="28"/>
      <c r="U12" s="28"/>
      <c r="V12" s="28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/>
      <c r="AW12" s="27"/>
    </row>
    <row r="13" spans="1:49" ht="1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4.15" customHeight="1">
      <c r="A14" s="4" t="s">
        <v>11</v>
      </c>
      <c r="B14" s="3"/>
      <c r="C14" s="3" t="s">
        <v>12</v>
      </c>
      <c r="D14" s="3" t="s">
        <v>13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11</v>
      </c>
      <c r="X14" s="36">
        <f>AW14/1000</f>
        <v>16508.278419999999</v>
      </c>
      <c r="Y14" s="6"/>
      <c r="Z14" s="6">
        <v>3520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15453513.699999999</v>
      </c>
      <c r="AM14" s="6"/>
      <c r="AN14" s="6">
        <v>3520</v>
      </c>
      <c r="AO14" s="6"/>
      <c r="AP14" s="6">
        <v>15449993.699999999</v>
      </c>
      <c r="AQ14" s="6">
        <v>15506595.42</v>
      </c>
      <c r="AR14" s="6"/>
      <c r="AS14" s="6">
        <v>3520</v>
      </c>
      <c r="AT14" s="6"/>
      <c r="AU14" s="6">
        <v>15503075.42</v>
      </c>
      <c r="AV14" s="4" t="s">
        <v>11</v>
      </c>
      <c r="AW14" s="6">
        <v>16508278.42</v>
      </c>
    </row>
    <row r="15" spans="1:49" ht="102.6" customHeight="1">
      <c r="A15" s="7" t="s">
        <v>14</v>
      </c>
      <c r="B15" s="8"/>
      <c r="C15" s="8" t="s">
        <v>12</v>
      </c>
      <c r="D15" s="8" t="s">
        <v>15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14</v>
      </c>
      <c r="X15" s="37">
        <f t="shared" ref="X15:X38" si="0">AW15/1000</f>
        <v>16044.52742</v>
      </c>
      <c r="Y15" s="10"/>
      <c r="Z15" s="10">
        <v>3520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>
        <v>15019762.699999999</v>
      </c>
      <c r="AM15" s="10"/>
      <c r="AN15" s="10">
        <v>3520</v>
      </c>
      <c r="AO15" s="10"/>
      <c r="AP15" s="10">
        <v>15016242.699999999</v>
      </c>
      <c r="AQ15" s="10">
        <v>15072844.42</v>
      </c>
      <c r="AR15" s="10"/>
      <c r="AS15" s="10">
        <v>3520</v>
      </c>
      <c r="AT15" s="10"/>
      <c r="AU15" s="10">
        <v>15069324.42</v>
      </c>
      <c r="AV15" s="7" t="s">
        <v>14</v>
      </c>
      <c r="AW15" s="10">
        <v>16044527.42</v>
      </c>
    </row>
    <row r="16" spans="1:49" ht="85.5" customHeight="1">
      <c r="A16" s="7" t="s">
        <v>16</v>
      </c>
      <c r="B16" s="8"/>
      <c r="C16" s="8" t="s">
        <v>12</v>
      </c>
      <c r="D16" s="8" t="s">
        <v>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7" t="s">
        <v>16</v>
      </c>
      <c r="X16" s="37">
        <f t="shared" si="0"/>
        <v>273.75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>
        <v>273750</v>
      </c>
      <c r="AM16" s="10"/>
      <c r="AN16" s="10"/>
      <c r="AO16" s="10"/>
      <c r="AP16" s="10">
        <v>273750</v>
      </c>
      <c r="AQ16" s="10">
        <v>273750</v>
      </c>
      <c r="AR16" s="10"/>
      <c r="AS16" s="10"/>
      <c r="AT16" s="10"/>
      <c r="AU16" s="10">
        <v>273750</v>
      </c>
      <c r="AV16" s="7" t="s">
        <v>16</v>
      </c>
      <c r="AW16" s="10">
        <v>273750</v>
      </c>
    </row>
    <row r="17" spans="1:49" ht="17.100000000000001" customHeight="1">
      <c r="A17" s="7" t="s">
        <v>18</v>
      </c>
      <c r="B17" s="8"/>
      <c r="C17" s="8" t="s">
        <v>12</v>
      </c>
      <c r="D17" s="8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18</v>
      </c>
      <c r="X17" s="37">
        <f t="shared" si="0"/>
        <v>50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>
        <v>50000</v>
      </c>
      <c r="AM17" s="10"/>
      <c r="AN17" s="10"/>
      <c r="AO17" s="10"/>
      <c r="AP17" s="10">
        <v>50000</v>
      </c>
      <c r="AQ17" s="10">
        <v>50000</v>
      </c>
      <c r="AR17" s="10"/>
      <c r="AS17" s="10"/>
      <c r="AT17" s="10"/>
      <c r="AU17" s="10">
        <v>50000</v>
      </c>
      <c r="AV17" s="7" t="s">
        <v>18</v>
      </c>
      <c r="AW17" s="10">
        <v>50000</v>
      </c>
    </row>
    <row r="18" spans="1:49" ht="34.15" customHeight="1">
      <c r="A18" s="7" t="s">
        <v>20</v>
      </c>
      <c r="B18" s="8"/>
      <c r="C18" s="8" t="s">
        <v>12</v>
      </c>
      <c r="D18" s="8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7" t="s">
        <v>20</v>
      </c>
      <c r="X18" s="37">
        <f t="shared" si="0"/>
        <v>140.001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>
        <v>110001</v>
      </c>
      <c r="AM18" s="10"/>
      <c r="AN18" s="10"/>
      <c r="AO18" s="10"/>
      <c r="AP18" s="10">
        <v>110001</v>
      </c>
      <c r="AQ18" s="10">
        <v>110001</v>
      </c>
      <c r="AR18" s="10"/>
      <c r="AS18" s="10"/>
      <c r="AT18" s="10"/>
      <c r="AU18" s="10">
        <v>110001</v>
      </c>
      <c r="AV18" s="7" t="s">
        <v>20</v>
      </c>
      <c r="AW18" s="10">
        <v>140001</v>
      </c>
    </row>
    <row r="19" spans="1:49" ht="17.100000000000001" customHeight="1">
      <c r="A19" s="4" t="s">
        <v>22</v>
      </c>
      <c r="B19" s="3"/>
      <c r="C19" s="3" t="s">
        <v>23</v>
      </c>
      <c r="D19" s="3" t="s">
        <v>13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22</v>
      </c>
      <c r="X19" s="36">
        <f t="shared" si="0"/>
        <v>297.39999999999998</v>
      </c>
      <c r="Y19" s="6">
        <v>297400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>
        <v>297400</v>
      </c>
      <c r="AM19" s="6">
        <v>297400</v>
      </c>
      <c r="AN19" s="6"/>
      <c r="AO19" s="6"/>
      <c r="AP19" s="6"/>
      <c r="AQ19" s="6">
        <v>297400</v>
      </c>
      <c r="AR19" s="6">
        <v>297400</v>
      </c>
      <c r="AS19" s="6"/>
      <c r="AT19" s="6"/>
      <c r="AU19" s="6"/>
      <c r="AV19" s="4" t="s">
        <v>22</v>
      </c>
      <c r="AW19" s="6">
        <v>297400</v>
      </c>
    </row>
    <row r="20" spans="1:49" ht="34.15" customHeight="1">
      <c r="A20" s="7" t="s">
        <v>24</v>
      </c>
      <c r="B20" s="8"/>
      <c r="C20" s="8" t="s">
        <v>23</v>
      </c>
      <c r="D20" s="8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7" t="s">
        <v>24</v>
      </c>
      <c r="X20" s="37">
        <f t="shared" si="0"/>
        <v>297.39999999999998</v>
      </c>
      <c r="Y20" s="10">
        <v>297400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297400</v>
      </c>
      <c r="AM20" s="10">
        <v>297400</v>
      </c>
      <c r="AN20" s="10"/>
      <c r="AO20" s="10"/>
      <c r="AP20" s="10"/>
      <c r="AQ20" s="10">
        <v>297400</v>
      </c>
      <c r="AR20" s="10">
        <v>297400</v>
      </c>
      <c r="AS20" s="10"/>
      <c r="AT20" s="10"/>
      <c r="AU20" s="10"/>
      <c r="AV20" s="7" t="s">
        <v>24</v>
      </c>
      <c r="AW20" s="10">
        <v>297400</v>
      </c>
    </row>
    <row r="21" spans="1:49" ht="51.4" customHeight="1">
      <c r="A21" s="4" t="s">
        <v>26</v>
      </c>
      <c r="B21" s="3"/>
      <c r="C21" s="3" t="s">
        <v>25</v>
      </c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26</v>
      </c>
      <c r="X21" s="36">
        <f t="shared" si="0"/>
        <v>100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100000</v>
      </c>
      <c r="AM21" s="6"/>
      <c r="AN21" s="6"/>
      <c r="AO21" s="6"/>
      <c r="AP21" s="6">
        <v>100000</v>
      </c>
      <c r="AQ21" s="6">
        <v>100000</v>
      </c>
      <c r="AR21" s="6"/>
      <c r="AS21" s="6"/>
      <c r="AT21" s="6"/>
      <c r="AU21" s="6">
        <v>100000</v>
      </c>
      <c r="AV21" s="4" t="s">
        <v>26</v>
      </c>
      <c r="AW21" s="6">
        <v>100000</v>
      </c>
    </row>
    <row r="22" spans="1:49" ht="68.45" customHeight="1">
      <c r="A22" s="7" t="s">
        <v>27</v>
      </c>
      <c r="B22" s="8"/>
      <c r="C22" s="8" t="s">
        <v>25</v>
      </c>
      <c r="D22" s="8" t="s">
        <v>28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7" t="s">
        <v>27</v>
      </c>
      <c r="X22" s="37">
        <f t="shared" si="0"/>
        <v>100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100000</v>
      </c>
      <c r="AM22" s="10"/>
      <c r="AN22" s="10"/>
      <c r="AO22" s="10"/>
      <c r="AP22" s="10">
        <v>100000</v>
      </c>
      <c r="AQ22" s="10">
        <v>100000</v>
      </c>
      <c r="AR22" s="10"/>
      <c r="AS22" s="10"/>
      <c r="AT22" s="10"/>
      <c r="AU22" s="10">
        <v>100000</v>
      </c>
      <c r="AV22" s="7" t="s">
        <v>27</v>
      </c>
      <c r="AW22" s="10">
        <v>100000</v>
      </c>
    </row>
    <row r="23" spans="1:49" ht="17.100000000000001" customHeight="1">
      <c r="A23" s="4" t="s">
        <v>29</v>
      </c>
      <c r="B23" s="3"/>
      <c r="C23" s="3" t="s">
        <v>15</v>
      </c>
      <c r="D23" s="3" t="s">
        <v>13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4" t="s">
        <v>29</v>
      </c>
      <c r="X23" s="36">
        <f t="shared" si="0"/>
        <v>13451.0561</v>
      </c>
      <c r="Y23" s="6"/>
      <c r="Z23" s="6">
        <v>5424856.0999999996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>
        <v>5847800</v>
      </c>
      <c r="AM23" s="6"/>
      <c r="AN23" s="6"/>
      <c r="AO23" s="6"/>
      <c r="AP23" s="6">
        <v>5847800</v>
      </c>
      <c r="AQ23" s="6">
        <v>5525000</v>
      </c>
      <c r="AR23" s="6"/>
      <c r="AS23" s="6"/>
      <c r="AT23" s="6"/>
      <c r="AU23" s="6">
        <v>5525000</v>
      </c>
      <c r="AV23" s="4" t="s">
        <v>29</v>
      </c>
      <c r="AW23" s="6">
        <v>13451056.1</v>
      </c>
    </row>
    <row r="24" spans="1:49" ht="34.15" customHeight="1">
      <c r="A24" s="7" t="s">
        <v>30</v>
      </c>
      <c r="B24" s="8"/>
      <c r="C24" s="8" t="s">
        <v>15</v>
      </c>
      <c r="D24" s="8" t="s">
        <v>28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30</v>
      </c>
      <c r="X24" s="37">
        <f t="shared" si="0"/>
        <v>12011.0561</v>
      </c>
      <c r="Y24" s="10"/>
      <c r="Z24" s="10">
        <v>5424856.0999999996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>
        <v>4832800</v>
      </c>
      <c r="AM24" s="10"/>
      <c r="AN24" s="10"/>
      <c r="AO24" s="10"/>
      <c r="AP24" s="10">
        <v>4832800</v>
      </c>
      <c r="AQ24" s="10">
        <v>4010000</v>
      </c>
      <c r="AR24" s="10"/>
      <c r="AS24" s="10"/>
      <c r="AT24" s="10"/>
      <c r="AU24" s="10">
        <v>4010000</v>
      </c>
      <c r="AV24" s="7" t="s">
        <v>30</v>
      </c>
      <c r="AW24" s="10">
        <v>12011056.1</v>
      </c>
    </row>
    <row r="25" spans="1:49" ht="34.15" customHeight="1">
      <c r="A25" s="7" t="s">
        <v>31</v>
      </c>
      <c r="B25" s="8"/>
      <c r="C25" s="8" t="s">
        <v>15</v>
      </c>
      <c r="D25" s="8" t="s">
        <v>32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7" t="s">
        <v>31</v>
      </c>
      <c r="X25" s="37">
        <f t="shared" si="0"/>
        <v>1440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>
        <v>1015000</v>
      </c>
      <c r="AM25" s="10"/>
      <c r="AN25" s="10"/>
      <c r="AO25" s="10"/>
      <c r="AP25" s="10">
        <v>1015000</v>
      </c>
      <c r="AQ25" s="10">
        <v>1515000</v>
      </c>
      <c r="AR25" s="10"/>
      <c r="AS25" s="10"/>
      <c r="AT25" s="10"/>
      <c r="AU25" s="10">
        <v>1515000</v>
      </c>
      <c r="AV25" s="7" t="s">
        <v>31</v>
      </c>
      <c r="AW25" s="10">
        <v>1440000</v>
      </c>
    </row>
    <row r="26" spans="1:49" ht="34.15" customHeight="1">
      <c r="A26" s="4" t="s">
        <v>33</v>
      </c>
      <c r="B26" s="3"/>
      <c r="C26" s="3" t="s">
        <v>34</v>
      </c>
      <c r="D26" s="3" t="s">
        <v>13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"/>
      <c r="W26" s="4" t="s">
        <v>33</v>
      </c>
      <c r="X26" s="36">
        <f t="shared" si="0"/>
        <v>27360.9869</v>
      </c>
      <c r="Y26" s="6"/>
      <c r="Z26" s="6">
        <v>2350000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>
        <v>16292102.6</v>
      </c>
      <c r="AM26" s="6"/>
      <c r="AN26" s="6">
        <v>4590000</v>
      </c>
      <c r="AO26" s="6"/>
      <c r="AP26" s="6">
        <v>11702102.6</v>
      </c>
      <c r="AQ26" s="6">
        <v>18641860</v>
      </c>
      <c r="AR26" s="6"/>
      <c r="AS26" s="6">
        <v>8241750</v>
      </c>
      <c r="AT26" s="6"/>
      <c r="AU26" s="6">
        <v>10400110</v>
      </c>
      <c r="AV26" s="4" t="s">
        <v>33</v>
      </c>
      <c r="AW26" s="6">
        <v>27360986.899999999</v>
      </c>
    </row>
    <row r="27" spans="1:49" ht="17.100000000000001" customHeight="1">
      <c r="A27" s="7" t="s">
        <v>35</v>
      </c>
      <c r="B27" s="8"/>
      <c r="C27" s="8" t="s">
        <v>34</v>
      </c>
      <c r="D27" s="8" t="s">
        <v>12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35</v>
      </c>
      <c r="X27" s="37">
        <f t="shared" si="0"/>
        <v>7585.6940000000004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>
        <v>786200</v>
      </c>
      <c r="AM27" s="10"/>
      <c r="AN27" s="10"/>
      <c r="AO27" s="10"/>
      <c r="AP27" s="10">
        <v>786200</v>
      </c>
      <c r="AQ27" s="10">
        <v>786200</v>
      </c>
      <c r="AR27" s="10"/>
      <c r="AS27" s="10"/>
      <c r="AT27" s="10"/>
      <c r="AU27" s="10">
        <v>786200</v>
      </c>
      <c r="AV27" s="7" t="s">
        <v>35</v>
      </c>
      <c r="AW27" s="10">
        <v>7585694</v>
      </c>
    </row>
    <row r="28" spans="1:49" ht="17.100000000000001" customHeight="1">
      <c r="A28" s="7" t="s">
        <v>36</v>
      </c>
      <c r="B28" s="8"/>
      <c r="C28" s="8" t="s">
        <v>34</v>
      </c>
      <c r="D28" s="8" t="s">
        <v>23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7" t="s">
        <v>36</v>
      </c>
      <c r="X28" s="37">
        <f t="shared" si="0"/>
        <v>2413.91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>
        <v>2413910</v>
      </c>
      <c r="AM28" s="10"/>
      <c r="AN28" s="10"/>
      <c r="AO28" s="10"/>
      <c r="AP28" s="10">
        <v>2413910</v>
      </c>
      <c r="AQ28" s="10">
        <v>2413910</v>
      </c>
      <c r="AR28" s="10"/>
      <c r="AS28" s="10"/>
      <c r="AT28" s="10"/>
      <c r="AU28" s="10">
        <v>2413910</v>
      </c>
      <c r="AV28" s="7" t="s">
        <v>36</v>
      </c>
      <c r="AW28" s="10">
        <v>2413910</v>
      </c>
    </row>
    <row r="29" spans="1:49" ht="17.100000000000001" customHeight="1">
      <c r="A29" s="7" t="s">
        <v>37</v>
      </c>
      <c r="B29" s="8"/>
      <c r="C29" s="8" t="s">
        <v>34</v>
      </c>
      <c r="D29" s="8" t="s">
        <v>25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7" t="s">
        <v>37</v>
      </c>
      <c r="X29" s="37">
        <f t="shared" si="0"/>
        <v>17361.382899999997</v>
      </c>
      <c r="Y29" s="10"/>
      <c r="Z29" s="10">
        <v>2350000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>
        <v>13091992.6</v>
      </c>
      <c r="AM29" s="10"/>
      <c r="AN29" s="10">
        <v>4590000</v>
      </c>
      <c r="AO29" s="10"/>
      <c r="AP29" s="10">
        <v>8501992.5999999996</v>
      </c>
      <c r="AQ29" s="10">
        <v>15441750</v>
      </c>
      <c r="AR29" s="10"/>
      <c r="AS29" s="10">
        <v>8241750</v>
      </c>
      <c r="AT29" s="10"/>
      <c r="AU29" s="10">
        <v>7200000</v>
      </c>
      <c r="AV29" s="7" t="s">
        <v>37</v>
      </c>
      <c r="AW29" s="10">
        <v>17361382.899999999</v>
      </c>
    </row>
    <row r="30" spans="1:49" ht="17.100000000000001" customHeight="1">
      <c r="A30" s="4" t="s">
        <v>38</v>
      </c>
      <c r="B30" s="3"/>
      <c r="C30" s="3" t="s">
        <v>39</v>
      </c>
      <c r="D30" s="3" t="s">
        <v>13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4" t="s">
        <v>38</v>
      </c>
      <c r="X30" s="36">
        <f t="shared" si="0"/>
        <v>5291.2999800000007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v>5203383.04</v>
      </c>
      <c r="AM30" s="6"/>
      <c r="AN30" s="6"/>
      <c r="AO30" s="6"/>
      <c r="AP30" s="6">
        <v>5203383.04</v>
      </c>
      <c r="AQ30" s="6">
        <v>5309194.59</v>
      </c>
      <c r="AR30" s="6"/>
      <c r="AS30" s="6"/>
      <c r="AT30" s="6"/>
      <c r="AU30" s="6">
        <v>5309194.59</v>
      </c>
      <c r="AV30" s="4" t="s">
        <v>38</v>
      </c>
      <c r="AW30" s="6">
        <v>5291299.9800000004</v>
      </c>
    </row>
    <row r="31" spans="1:49" ht="51.4" customHeight="1">
      <c r="A31" s="7" t="s">
        <v>40</v>
      </c>
      <c r="B31" s="8"/>
      <c r="C31" s="8" t="s">
        <v>39</v>
      </c>
      <c r="D31" s="8" t="s">
        <v>34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7" t="s">
        <v>40</v>
      </c>
      <c r="X31" s="37">
        <f t="shared" si="0"/>
        <v>15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>
        <v>15600</v>
      </c>
      <c r="AM31" s="10"/>
      <c r="AN31" s="10"/>
      <c r="AO31" s="10"/>
      <c r="AP31" s="10">
        <v>15600</v>
      </c>
      <c r="AQ31" s="10">
        <v>16250</v>
      </c>
      <c r="AR31" s="10"/>
      <c r="AS31" s="10"/>
      <c r="AT31" s="10"/>
      <c r="AU31" s="10">
        <v>16250</v>
      </c>
      <c r="AV31" s="7" t="s">
        <v>40</v>
      </c>
      <c r="AW31" s="10">
        <v>15000</v>
      </c>
    </row>
    <row r="32" spans="1:49" ht="17.100000000000001" customHeight="1">
      <c r="A32" s="7" t="s">
        <v>41</v>
      </c>
      <c r="B32" s="8"/>
      <c r="C32" s="8" t="s">
        <v>39</v>
      </c>
      <c r="D32" s="8" t="s">
        <v>39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9"/>
      <c r="W32" s="7" t="s">
        <v>41</v>
      </c>
      <c r="X32" s="37">
        <f t="shared" si="0"/>
        <v>5276.2999800000007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>
        <v>5187783.04</v>
      </c>
      <c r="AM32" s="10"/>
      <c r="AN32" s="10"/>
      <c r="AO32" s="10"/>
      <c r="AP32" s="10">
        <v>5187783.04</v>
      </c>
      <c r="AQ32" s="10">
        <v>5292944.59</v>
      </c>
      <c r="AR32" s="10"/>
      <c r="AS32" s="10"/>
      <c r="AT32" s="10"/>
      <c r="AU32" s="10">
        <v>5292944.59</v>
      </c>
      <c r="AV32" s="7" t="s">
        <v>41</v>
      </c>
      <c r="AW32" s="10">
        <v>5276299.9800000004</v>
      </c>
    </row>
    <row r="33" spans="1:49" ht="17.100000000000001" customHeight="1">
      <c r="A33" s="4" t="s">
        <v>42</v>
      </c>
      <c r="B33" s="3"/>
      <c r="C33" s="3" t="s">
        <v>43</v>
      </c>
      <c r="D33" s="3" t="s">
        <v>13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4" t="s">
        <v>42</v>
      </c>
      <c r="X33" s="36">
        <f t="shared" si="0"/>
        <v>27819.190329999998</v>
      </c>
      <c r="Y33" s="6"/>
      <c r="Z33" s="6">
        <v>11702000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>
        <v>114987677.93000001</v>
      </c>
      <c r="AM33" s="6"/>
      <c r="AN33" s="6">
        <v>100000000</v>
      </c>
      <c r="AO33" s="6"/>
      <c r="AP33" s="6">
        <v>14987677.93</v>
      </c>
      <c r="AQ33" s="6">
        <v>92637805.299999997</v>
      </c>
      <c r="AR33" s="6"/>
      <c r="AS33" s="6">
        <v>77642000</v>
      </c>
      <c r="AT33" s="6"/>
      <c r="AU33" s="6">
        <v>14995805.300000001</v>
      </c>
      <c r="AV33" s="4" t="s">
        <v>42</v>
      </c>
      <c r="AW33" s="6">
        <v>27819190.329999998</v>
      </c>
    </row>
    <row r="34" spans="1:49" ht="17.100000000000001" customHeight="1">
      <c r="A34" s="7" t="s">
        <v>44</v>
      </c>
      <c r="B34" s="8"/>
      <c r="C34" s="8" t="s">
        <v>43</v>
      </c>
      <c r="D34" s="8" t="s">
        <v>12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9"/>
      <c r="W34" s="7" t="s">
        <v>44</v>
      </c>
      <c r="X34" s="37">
        <f t="shared" si="0"/>
        <v>27819.190329999998</v>
      </c>
      <c r="Y34" s="10"/>
      <c r="Z34" s="10">
        <v>11702000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>
        <v>114987677.93000001</v>
      </c>
      <c r="AM34" s="10"/>
      <c r="AN34" s="10">
        <v>100000000</v>
      </c>
      <c r="AO34" s="10"/>
      <c r="AP34" s="10">
        <v>14987677.93</v>
      </c>
      <c r="AQ34" s="10">
        <v>92637805.299999997</v>
      </c>
      <c r="AR34" s="10"/>
      <c r="AS34" s="10">
        <v>77642000</v>
      </c>
      <c r="AT34" s="10"/>
      <c r="AU34" s="10">
        <v>14995805.300000001</v>
      </c>
      <c r="AV34" s="7" t="s">
        <v>44</v>
      </c>
      <c r="AW34" s="10">
        <v>27819190.329999998</v>
      </c>
    </row>
    <row r="35" spans="1:49" ht="17.100000000000001" customHeight="1">
      <c r="A35" s="4" t="s">
        <v>45</v>
      </c>
      <c r="B35" s="3"/>
      <c r="C35" s="3" t="s">
        <v>46</v>
      </c>
      <c r="D35" s="3" t="s">
        <v>13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"/>
      <c r="W35" s="4" t="s">
        <v>45</v>
      </c>
      <c r="X35" s="36">
        <f t="shared" si="0"/>
        <v>3567.2379999999998</v>
      </c>
      <c r="Y35" s="6">
        <v>155416.48000000001</v>
      </c>
      <c r="Z35" s="6">
        <v>1210097.72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>
        <v>3280074</v>
      </c>
      <c r="AM35" s="6">
        <v>130441.49</v>
      </c>
      <c r="AN35" s="6">
        <v>931625.11</v>
      </c>
      <c r="AO35" s="6"/>
      <c r="AP35" s="6">
        <v>2218007.4</v>
      </c>
      <c r="AQ35" s="6">
        <v>2100000</v>
      </c>
      <c r="AR35" s="6"/>
      <c r="AS35" s="6"/>
      <c r="AT35" s="6"/>
      <c r="AU35" s="6">
        <v>2100000</v>
      </c>
      <c r="AV35" s="4" t="s">
        <v>45</v>
      </c>
      <c r="AW35" s="6">
        <v>3567238</v>
      </c>
    </row>
    <row r="36" spans="1:49" ht="17.100000000000001" customHeight="1">
      <c r="A36" s="7" t="s">
        <v>47</v>
      </c>
      <c r="B36" s="8"/>
      <c r="C36" s="8" t="s">
        <v>46</v>
      </c>
      <c r="D36" s="8" t="s">
        <v>12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9"/>
      <c r="W36" s="7" t="s">
        <v>47</v>
      </c>
      <c r="X36" s="37">
        <f t="shared" si="0"/>
        <v>2050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>
        <v>2100000</v>
      </c>
      <c r="AM36" s="10"/>
      <c r="AN36" s="10"/>
      <c r="AO36" s="10"/>
      <c r="AP36" s="10">
        <v>2100000</v>
      </c>
      <c r="AQ36" s="10">
        <v>2100000</v>
      </c>
      <c r="AR36" s="10"/>
      <c r="AS36" s="10"/>
      <c r="AT36" s="10"/>
      <c r="AU36" s="10">
        <v>2100000</v>
      </c>
      <c r="AV36" s="7" t="s">
        <v>47</v>
      </c>
      <c r="AW36" s="10">
        <v>2050000</v>
      </c>
    </row>
    <row r="37" spans="1:49" ht="17.100000000000001" customHeight="1">
      <c r="A37" s="7" t="s">
        <v>48</v>
      </c>
      <c r="B37" s="8"/>
      <c r="C37" s="8" t="s">
        <v>46</v>
      </c>
      <c r="D37" s="8" t="s">
        <v>15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7" t="s">
        <v>48</v>
      </c>
      <c r="X37" s="37">
        <f t="shared" si="0"/>
        <v>1517.2380000000001</v>
      </c>
      <c r="Y37" s="10">
        <v>155416.48000000001</v>
      </c>
      <c r="Z37" s="10">
        <v>1210097.72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>
        <v>1180074</v>
      </c>
      <c r="AM37" s="10">
        <v>130441.49</v>
      </c>
      <c r="AN37" s="10">
        <v>931625.11</v>
      </c>
      <c r="AO37" s="10"/>
      <c r="AP37" s="10">
        <v>118007.4</v>
      </c>
      <c r="AQ37" s="10"/>
      <c r="AR37" s="10"/>
      <c r="AS37" s="10"/>
      <c r="AT37" s="10"/>
      <c r="AU37" s="10"/>
      <c r="AV37" s="7" t="s">
        <v>48</v>
      </c>
      <c r="AW37" s="10">
        <v>1517238</v>
      </c>
    </row>
    <row r="38" spans="1:49" ht="17.100000000000001" customHeight="1">
      <c r="A38" s="11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11" t="s">
        <v>49</v>
      </c>
      <c r="X38" s="36">
        <f t="shared" si="0"/>
        <v>94395.449730000008</v>
      </c>
      <c r="Y38" s="6">
        <v>452816.48</v>
      </c>
      <c r="Z38" s="6">
        <v>20690473.82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>
        <v>161461951.27000001</v>
      </c>
      <c r="AM38" s="6">
        <v>427841.49</v>
      </c>
      <c r="AN38" s="6">
        <v>105525145.11</v>
      </c>
      <c r="AO38" s="6"/>
      <c r="AP38" s="6">
        <v>55508964.670000002</v>
      </c>
      <c r="AQ38" s="6">
        <v>140117855.31</v>
      </c>
      <c r="AR38" s="6">
        <v>297400</v>
      </c>
      <c r="AS38" s="6">
        <v>85887270</v>
      </c>
      <c r="AT38" s="6"/>
      <c r="AU38" s="6">
        <v>53933185.310000002</v>
      </c>
      <c r="AV38" s="11" t="s">
        <v>49</v>
      </c>
      <c r="AW38" s="6">
        <v>94395449.730000004</v>
      </c>
    </row>
    <row r="39" spans="1:49" ht="15"/>
  </sheetData>
  <mergeCells count="40">
    <mergeCell ref="X1:Y1"/>
    <mergeCell ref="X3:Z3"/>
    <mergeCell ref="X4:Z4"/>
    <mergeCell ref="X5:Z5"/>
    <mergeCell ref="A7:X7"/>
    <mergeCell ref="A8:D8"/>
    <mergeCell ref="A11:A12"/>
    <mergeCell ref="B11:B12"/>
    <mergeCell ref="C11:D12"/>
    <mergeCell ref="E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USER</cp:lastModifiedBy>
  <cp:lastPrinted>2021-06-25T07:33:42Z</cp:lastPrinted>
  <dcterms:created xsi:type="dcterms:W3CDTF">2021-06-25T07:30:54Z</dcterms:created>
  <dcterms:modified xsi:type="dcterms:W3CDTF">2021-06-25T07:36:29Z</dcterms:modified>
</cp:coreProperties>
</file>