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  <sheet name="2-й и 3-й года" sheetId="2" r:id="rId2"/>
  </sheets>
  <definedNames>
    <definedName name="_xlnm.Print_Titles" localSheetId="0">'1-й год'!$13:$13</definedName>
    <definedName name="_xlnm.Print_Titles" localSheetId="1">'2-й и 3-й года'!$6:$6</definedName>
  </definedNames>
  <calcPr calcId="124519"/>
</workbook>
</file>

<file path=xl/calcChain.xml><?xml version="1.0" encoding="utf-8"?>
<calcChain xmlns="http://schemas.openxmlformats.org/spreadsheetml/2006/main">
  <c r="X15" i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14"/>
</calcChain>
</file>

<file path=xl/sharedStrings.xml><?xml version="1.0" encoding="utf-8"?>
<sst xmlns="http://schemas.openxmlformats.org/spreadsheetml/2006/main" count="341" uniqueCount="99">
  <si>
    <t>Распределение расходов, функциональная классификация расходов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</si>
  <si>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</si>
  <si>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</si>
  <si>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</si>
  <si>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</si>
  <si>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</si>
  <si>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</si>
  <si>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</si>
  <si>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</si>
  <si>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</si>
  <si>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</si>
  <si>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</si>
  <si>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</si>
  <si>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</si>
  <si>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</si>
  <si>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</si>
  <si>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</si>
  <si>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</si>
  <si>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</si>
  <si>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</si>
  <si>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</si>
  <si>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</si>
  <si>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</si>
  <si>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</si>
  <si>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</si>
  <si>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</si>
  <si>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</si>
  <si>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</si>
  <si>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</si>
  <si>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</si>
  <si>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</si>
  <si>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</si>
  <si>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</si>
  <si>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</si>
  <si>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</si>
  <si>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</si>
  <si>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</si>
  <si>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</si>
  <si>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</si>
  <si>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</si>
  <si>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</si>
  <si>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</si>
  <si>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</si>
  <si>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</si>
  <si>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</si>
  <si>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</si>
  <si>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</si>
  <si>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</si>
  <si>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</si>
  <si>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</si>
  <si>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</si>
  <si>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</si>
  <si>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Охрана семьи и детства</t>
  </si>
  <si>
    <t>Всего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</si>
  <si>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</si>
  <si>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</si>
  <si>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</si>
  <si>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</si>
  <si>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</si>
  <si>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</si>
  <si>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</si>
  <si>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</si>
  <si>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</si>
  <si>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</si>
  <si>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</si>
  <si>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</si>
  <si>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</si>
  <si>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</si>
  <si>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Бюджет: Бюджет МО "Таицкое городское поселение"</t>
  </si>
  <si>
    <t>Единица измерения тыс. руб.</t>
  </si>
  <si>
    <t>от __________2020 года № ____</t>
  </si>
  <si>
    <t>Расходы МО Таицкое городское поселение по разделам и подразделам функциональной классификации расходов на 2021 год</t>
  </si>
  <si>
    <t>Наименование показателя</t>
  </si>
  <si>
    <t>КФСР</t>
  </si>
  <si>
    <t>Проект бюджета на 2021 год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</si>
  <si>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</si>
  <si>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</si>
  <si>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</si>
  <si>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</si>
  <si>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</si>
  <si>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</si>
  <si>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</si>
  <si>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</si>
  <si>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</si>
  <si>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</si>
  <si>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</si>
  <si>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</si>
  <si>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</si>
  <si>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</si>
  <si>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</si>
  <si>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</si>
  <si>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</si>
  <si>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0705</t>
  </si>
  <si>
    <t>0707</t>
  </si>
  <si>
    <t>0800</t>
  </si>
  <si>
    <t>0801</t>
  </si>
  <si>
    <t>1000</t>
  </si>
  <si>
    <t>1001</t>
  </si>
  <si>
    <t>1004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</si>
</sst>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vertical="distributed"/>
    </xf>
    <xf numFmtId="0" fontId="6" fillId="0" borderId="1" xfId="0" applyFont="1" applyBorder="1" applyAlignment="1">
      <alignment horizontal="right" vertical="distributed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vertical="top" wrapText="1"/>
    </xf>
    <xf numFmtId="0" fontId="0" fillId="0" borderId="1" xfId="0" applyBorder="1"/>
    <xf numFmtId="0" fontId="10" fillId="0" borderId="1" xfId="0" applyFont="1" applyBorder="1" applyAlignment="1" applyProtection="1"/>
    <xf numFmtId="165" fontId="4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showGridLines="0" tabSelected="1" workbookViewId="0">
      <selection activeCell="C38" sqref="C38:D38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8" width="8" hidden="1"/>
    <col min="49" max="49" width="26" hidden="1" customWidth="1"/>
  </cols>
  <sheetData>
    <row r="1" spans="1:49" s="21" customFormat="1" ht="18" customHeight="1">
      <c r="A1" s="19"/>
      <c r="B1" s="19"/>
      <c r="C1" s="20"/>
      <c r="X1" s="22" t="s">
        <v>64</v>
      </c>
      <c r="Y1" s="22"/>
    </row>
    <row r="2" spans="1:49" s="21" customFormat="1" ht="13.15" customHeight="1">
      <c r="A2" s="19"/>
      <c r="B2" s="23"/>
      <c r="C2" s="20"/>
      <c r="X2" s="22" t="s">
        <v>65</v>
      </c>
      <c r="Y2" s="22"/>
    </row>
    <row r="3" spans="1:49" s="21" customFormat="1" ht="13.15" customHeight="1">
      <c r="A3" s="24"/>
      <c r="B3" s="24"/>
      <c r="X3" s="22" t="s">
        <v>66</v>
      </c>
      <c r="Y3" s="22"/>
      <c r="Z3" s="22"/>
    </row>
    <row r="4" spans="1:49" s="21" customFormat="1" ht="13.15" customHeight="1">
      <c r="A4" s="24"/>
      <c r="B4" s="24"/>
      <c r="X4" s="22" t="s">
        <v>67</v>
      </c>
      <c r="Y4" s="22"/>
      <c r="Z4" s="22"/>
    </row>
    <row r="5" spans="1:49" s="21" customFormat="1" ht="13.15" customHeight="1">
      <c r="A5" s="19"/>
      <c r="B5" s="19"/>
      <c r="X5" s="22" t="s">
        <v>70</v>
      </c>
      <c r="Y5" s="22"/>
      <c r="Z5" s="22"/>
    </row>
    <row r="6" spans="1:49" s="21" customFormat="1" ht="6.75" customHeight="1">
      <c r="A6" s="19"/>
      <c r="B6" s="19"/>
      <c r="C6" s="19"/>
      <c r="D6" s="19"/>
      <c r="E6" s="19"/>
    </row>
    <row r="7" spans="1:49" s="19" customFormat="1" ht="33.75" customHeight="1">
      <c r="A7" s="25" t="s">
        <v>71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49" s="19" customFormat="1" ht="12.75">
      <c r="A8" s="26" t="s">
        <v>68</v>
      </c>
      <c r="B8" s="26"/>
      <c r="C8" s="26"/>
      <c r="D8" s="26"/>
      <c r="E8" s="27"/>
    </row>
    <row r="9" spans="1:49" s="31" customFormat="1" ht="5.25" customHeight="1">
      <c r="A9" s="28"/>
      <c r="B9" s="29"/>
      <c r="C9" s="29"/>
      <c r="D9" s="29"/>
      <c r="E9" s="29"/>
      <c r="F9" s="30"/>
    </row>
    <row r="10" spans="1:49" s="31" customFormat="1" ht="15">
      <c r="A10" s="32" t="s">
        <v>69</v>
      </c>
      <c r="B10" s="19"/>
      <c r="C10" s="19"/>
      <c r="D10" s="19"/>
      <c r="E10" s="19"/>
    </row>
    <row r="11" spans="1:49" ht="15" customHeight="1">
      <c r="A11" s="35" t="s">
        <v>72</v>
      </c>
      <c r="B11" s="36" t="s">
        <v>8</v>
      </c>
      <c r="C11" s="37" t="s">
        <v>73</v>
      </c>
      <c r="D11" s="38"/>
      <c r="E11" s="36" t="s">
        <v>11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 t="s">
        <v>12</v>
      </c>
      <c r="U11" s="36" t="s">
        <v>13</v>
      </c>
      <c r="V11" s="36" t="s">
        <v>14</v>
      </c>
      <c r="W11" s="35" t="s">
        <v>7</v>
      </c>
      <c r="X11" s="35" t="s">
        <v>74</v>
      </c>
      <c r="Y11" s="15" t="s">
        <v>3</v>
      </c>
      <c r="Z11" s="15" t="s">
        <v>4</v>
      </c>
      <c r="AA11" s="15" t="s">
        <v>5</v>
      </c>
      <c r="AB11" s="15" t="s">
        <v>2</v>
      </c>
      <c r="AC11" s="15" t="s">
        <v>3</v>
      </c>
      <c r="AD11" s="15" t="s">
        <v>4</v>
      </c>
      <c r="AE11" s="15" t="s">
        <v>5</v>
      </c>
      <c r="AF11" s="15" t="s">
        <v>6</v>
      </c>
      <c r="AG11" s="15" t="s">
        <v>2</v>
      </c>
      <c r="AH11" s="15" t="s">
        <v>3</v>
      </c>
      <c r="AI11" s="15" t="s">
        <v>4</v>
      </c>
      <c r="AJ11" s="15" t="s">
        <v>5</v>
      </c>
      <c r="AK11" s="15" t="s">
        <v>6</v>
      </c>
      <c r="AL11" s="16" t="s">
        <v>2</v>
      </c>
      <c r="AM11" s="16" t="s">
        <v>3</v>
      </c>
      <c r="AN11" s="16" t="s">
        <v>4</v>
      </c>
      <c r="AO11" s="16" t="s">
        <v>5</v>
      </c>
      <c r="AP11" s="16" t="s">
        <v>6</v>
      </c>
      <c r="AQ11" s="16" t="s">
        <v>2</v>
      </c>
      <c r="AR11" s="16" t="s">
        <v>3</v>
      </c>
      <c r="AS11" s="16" t="s">
        <v>4</v>
      </c>
      <c r="AT11" s="16" t="s">
        <v>5</v>
      </c>
      <c r="AU11" s="16" t="s">
        <v>6</v>
      </c>
      <c r="AV11" s="15" t="s">
        <v>7</v>
      </c>
      <c r="AW11" s="15" t="s">
        <v>2</v>
      </c>
    </row>
    <row r="12" spans="1:49" ht="15" customHeight="1">
      <c r="A12" s="35"/>
      <c r="B12" s="36"/>
      <c r="C12" s="39"/>
      <c r="D12" s="40"/>
      <c r="E12" s="36"/>
      <c r="F12" s="36" t="s">
        <v>11</v>
      </c>
      <c r="G12" s="36" t="s">
        <v>11</v>
      </c>
      <c r="H12" s="36" t="s">
        <v>11</v>
      </c>
      <c r="I12" s="36" t="s">
        <v>11</v>
      </c>
      <c r="J12" s="36" t="s">
        <v>11</v>
      </c>
      <c r="K12" s="36" t="s">
        <v>11</v>
      </c>
      <c r="L12" s="36" t="s">
        <v>11</v>
      </c>
      <c r="M12" s="36" t="s">
        <v>11</v>
      </c>
      <c r="N12" s="36" t="s">
        <v>11</v>
      </c>
      <c r="O12" s="36" t="s">
        <v>11</v>
      </c>
      <c r="P12" s="36" t="s">
        <v>11</v>
      </c>
      <c r="Q12" s="36" t="s">
        <v>11</v>
      </c>
      <c r="R12" s="36" t="s">
        <v>11</v>
      </c>
      <c r="S12" s="36" t="s">
        <v>11</v>
      </c>
      <c r="T12" s="36"/>
      <c r="U12" s="36"/>
      <c r="V12" s="36"/>
      <c r="W12" s="35"/>
      <c r="X12" s="3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5"/>
      <c r="AW12" s="15"/>
    </row>
    <row r="13" spans="1:49" ht="1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34.15" customHeight="1">
      <c r="A14" s="7" t="s">
        <v>15</v>
      </c>
      <c r="B14" s="6"/>
      <c r="C14" s="42" t="s">
        <v>75</v>
      </c>
      <c r="D14" s="4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15</v>
      </c>
      <c r="X14" s="33">
        <f>AW14/1000</f>
        <v>15611.4303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15678512.699999999</v>
      </c>
      <c r="AM14" s="9"/>
      <c r="AN14" s="9"/>
      <c r="AO14" s="9"/>
      <c r="AP14" s="9"/>
      <c r="AQ14" s="9">
        <v>15737614.42</v>
      </c>
      <c r="AR14" s="9"/>
      <c r="AS14" s="9"/>
      <c r="AT14" s="9"/>
      <c r="AU14" s="9"/>
      <c r="AV14" s="7" t="s">
        <v>15</v>
      </c>
      <c r="AW14" s="9">
        <v>15611430.300000001</v>
      </c>
    </row>
    <row r="15" spans="1:49" ht="102.6" customHeight="1">
      <c r="A15" s="10" t="s">
        <v>18</v>
      </c>
      <c r="B15" s="11"/>
      <c r="C15" s="44" t="s">
        <v>76</v>
      </c>
      <c r="D15" s="4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18</v>
      </c>
      <c r="X15" s="34">
        <f t="shared" ref="X15:X38" si="0">AW15/1000</f>
        <v>15177.6803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>
        <v>15244762.699999999</v>
      </c>
      <c r="AM15" s="13"/>
      <c r="AN15" s="13"/>
      <c r="AO15" s="13"/>
      <c r="AP15" s="13"/>
      <c r="AQ15" s="13">
        <v>15303864.42</v>
      </c>
      <c r="AR15" s="13"/>
      <c r="AS15" s="13"/>
      <c r="AT15" s="13"/>
      <c r="AU15" s="13"/>
      <c r="AV15" s="10" t="s">
        <v>18</v>
      </c>
      <c r="AW15" s="13">
        <v>15177680.300000001</v>
      </c>
    </row>
    <row r="16" spans="1:49" ht="85.5" customHeight="1">
      <c r="A16" s="10" t="s">
        <v>20</v>
      </c>
      <c r="B16" s="11"/>
      <c r="C16" s="44" t="s">
        <v>77</v>
      </c>
      <c r="D16" s="4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20</v>
      </c>
      <c r="X16" s="34">
        <f t="shared" si="0"/>
        <v>273.75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v>273750</v>
      </c>
      <c r="AM16" s="13"/>
      <c r="AN16" s="13"/>
      <c r="AO16" s="13"/>
      <c r="AP16" s="13"/>
      <c r="AQ16" s="13">
        <v>273750</v>
      </c>
      <c r="AR16" s="13"/>
      <c r="AS16" s="13"/>
      <c r="AT16" s="13"/>
      <c r="AU16" s="13"/>
      <c r="AV16" s="10" t="s">
        <v>20</v>
      </c>
      <c r="AW16" s="13">
        <v>273750</v>
      </c>
    </row>
    <row r="17" spans="1:49" ht="17.100000000000001" customHeight="1">
      <c r="A17" s="10" t="s">
        <v>22</v>
      </c>
      <c r="B17" s="11"/>
      <c r="C17" s="44" t="s">
        <v>78</v>
      </c>
      <c r="D17" s="4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22</v>
      </c>
      <c r="X17" s="34">
        <f t="shared" si="0"/>
        <v>50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>
        <v>50000</v>
      </c>
      <c r="AM17" s="13"/>
      <c r="AN17" s="13"/>
      <c r="AO17" s="13"/>
      <c r="AP17" s="13"/>
      <c r="AQ17" s="13">
        <v>50000</v>
      </c>
      <c r="AR17" s="13"/>
      <c r="AS17" s="13"/>
      <c r="AT17" s="13"/>
      <c r="AU17" s="13"/>
      <c r="AV17" s="10" t="s">
        <v>22</v>
      </c>
      <c r="AW17" s="13">
        <v>50000</v>
      </c>
    </row>
    <row r="18" spans="1:49" ht="34.15" customHeight="1">
      <c r="A18" s="10" t="s">
        <v>24</v>
      </c>
      <c r="B18" s="11"/>
      <c r="C18" s="44" t="s">
        <v>79</v>
      </c>
      <c r="D18" s="4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24</v>
      </c>
      <c r="X18" s="34">
        <f t="shared" si="0"/>
        <v>110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110000</v>
      </c>
      <c r="AM18" s="13"/>
      <c r="AN18" s="13"/>
      <c r="AO18" s="13"/>
      <c r="AP18" s="13"/>
      <c r="AQ18" s="13">
        <v>110000</v>
      </c>
      <c r="AR18" s="13"/>
      <c r="AS18" s="13"/>
      <c r="AT18" s="13"/>
      <c r="AU18" s="13"/>
      <c r="AV18" s="10" t="s">
        <v>24</v>
      </c>
      <c r="AW18" s="13">
        <v>110000</v>
      </c>
    </row>
    <row r="19" spans="1:49" ht="17.100000000000001" customHeight="1">
      <c r="A19" s="7" t="s">
        <v>26</v>
      </c>
      <c r="B19" s="6"/>
      <c r="C19" s="42" t="s">
        <v>80</v>
      </c>
      <c r="D19" s="4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7" t="s">
        <v>26</v>
      </c>
      <c r="X19" s="33">
        <f t="shared" si="0"/>
        <v>271.60000000000002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>
        <v>285800</v>
      </c>
      <c r="AM19" s="9"/>
      <c r="AN19" s="9"/>
      <c r="AO19" s="9"/>
      <c r="AP19" s="9"/>
      <c r="AQ19" s="9"/>
      <c r="AR19" s="9"/>
      <c r="AS19" s="9"/>
      <c r="AT19" s="9"/>
      <c r="AU19" s="9"/>
      <c r="AV19" s="7" t="s">
        <v>26</v>
      </c>
      <c r="AW19" s="9">
        <v>271600</v>
      </c>
    </row>
    <row r="20" spans="1:49" ht="34.15" customHeight="1">
      <c r="A20" s="10" t="s">
        <v>28</v>
      </c>
      <c r="B20" s="11"/>
      <c r="C20" s="44" t="s">
        <v>81</v>
      </c>
      <c r="D20" s="4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28</v>
      </c>
      <c r="X20" s="34">
        <f t="shared" si="0"/>
        <v>271.60000000000002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>
        <v>285800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0" t="s">
        <v>28</v>
      </c>
      <c r="AW20" s="13">
        <v>271600</v>
      </c>
    </row>
    <row r="21" spans="1:49" ht="51.4" customHeight="1">
      <c r="A21" s="7" t="s">
        <v>30</v>
      </c>
      <c r="B21" s="6"/>
      <c r="C21" s="42" t="s">
        <v>82</v>
      </c>
      <c r="D21" s="4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7" t="s">
        <v>30</v>
      </c>
      <c r="X21" s="33">
        <f t="shared" si="0"/>
        <v>100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v>100000</v>
      </c>
      <c r="AM21" s="9"/>
      <c r="AN21" s="9"/>
      <c r="AO21" s="9"/>
      <c r="AP21" s="9"/>
      <c r="AQ21" s="9">
        <v>100000</v>
      </c>
      <c r="AR21" s="9"/>
      <c r="AS21" s="9"/>
      <c r="AT21" s="9"/>
      <c r="AU21" s="9"/>
      <c r="AV21" s="7" t="s">
        <v>30</v>
      </c>
      <c r="AW21" s="9">
        <v>100000</v>
      </c>
    </row>
    <row r="22" spans="1:49" ht="68.45" customHeight="1">
      <c r="A22" s="10" t="s">
        <v>31</v>
      </c>
      <c r="B22" s="11"/>
      <c r="C22" s="44" t="s">
        <v>83</v>
      </c>
      <c r="D22" s="4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31</v>
      </c>
      <c r="X22" s="34">
        <f t="shared" si="0"/>
        <v>100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>
        <v>100000</v>
      </c>
      <c r="AM22" s="13"/>
      <c r="AN22" s="13"/>
      <c r="AO22" s="13"/>
      <c r="AP22" s="13"/>
      <c r="AQ22" s="13">
        <v>100000</v>
      </c>
      <c r="AR22" s="13"/>
      <c r="AS22" s="13"/>
      <c r="AT22" s="13"/>
      <c r="AU22" s="13"/>
      <c r="AV22" s="10" t="s">
        <v>31</v>
      </c>
      <c r="AW22" s="13">
        <v>100000</v>
      </c>
    </row>
    <row r="23" spans="1:49" ht="17.100000000000001" customHeight="1">
      <c r="A23" s="7" t="s">
        <v>33</v>
      </c>
      <c r="B23" s="6"/>
      <c r="C23" s="42" t="s">
        <v>84</v>
      </c>
      <c r="D23" s="4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7" t="s">
        <v>33</v>
      </c>
      <c r="X23" s="33">
        <f t="shared" si="0"/>
        <v>10430.9</v>
      </c>
      <c r="Y23" s="9"/>
      <c r="Z23" s="9">
        <v>2623200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v>7338133.3300000001</v>
      </c>
      <c r="AM23" s="9"/>
      <c r="AN23" s="9"/>
      <c r="AO23" s="9"/>
      <c r="AP23" s="9"/>
      <c r="AQ23" s="9">
        <v>6525000</v>
      </c>
      <c r="AR23" s="9"/>
      <c r="AS23" s="9"/>
      <c r="AT23" s="9"/>
      <c r="AU23" s="9"/>
      <c r="AV23" s="7" t="s">
        <v>33</v>
      </c>
      <c r="AW23" s="9">
        <v>10430900</v>
      </c>
    </row>
    <row r="24" spans="1:49" ht="34.15" customHeight="1">
      <c r="A24" s="10" t="s">
        <v>34</v>
      </c>
      <c r="B24" s="11"/>
      <c r="C24" s="44" t="s">
        <v>85</v>
      </c>
      <c r="D24" s="4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34</v>
      </c>
      <c r="X24" s="34">
        <f t="shared" si="0"/>
        <v>8490.9</v>
      </c>
      <c r="Y24" s="13"/>
      <c r="Z24" s="13">
        <v>2623200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>
        <v>5823133.3300000001</v>
      </c>
      <c r="AM24" s="13"/>
      <c r="AN24" s="13"/>
      <c r="AO24" s="13"/>
      <c r="AP24" s="13"/>
      <c r="AQ24" s="13">
        <v>5010000</v>
      </c>
      <c r="AR24" s="13"/>
      <c r="AS24" s="13"/>
      <c r="AT24" s="13"/>
      <c r="AU24" s="13"/>
      <c r="AV24" s="10" t="s">
        <v>34</v>
      </c>
      <c r="AW24" s="13">
        <v>8490900</v>
      </c>
    </row>
    <row r="25" spans="1:49" ht="34.15" customHeight="1">
      <c r="A25" s="10" t="s">
        <v>35</v>
      </c>
      <c r="B25" s="11"/>
      <c r="C25" s="44" t="s">
        <v>86</v>
      </c>
      <c r="D25" s="4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35</v>
      </c>
      <c r="X25" s="34">
        <f t="shared" si="0"/>
        <v>1940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>
        <v>1515000</v>
      </c>
      <c r="AM25" s="13"/>
      <c r="AN25" s="13"/>
      <c r="AO25" s="13"/>
      <c r="AP25" s="13"/>
      <c r="AQ25" s="13">
        <v>1515000</v>
      </c>
      <c r="AR25" s="13"/>
      <c r="AS25" s="13"/>
      <c r="AT25" s="13"/>
      <c r="AU25" s="13"/>
      <c r="AV25" s="10" t="s">
        <v>35</v>
      </c>
      <c r="AW25" s="13">
        <v>1940000</v>
      </c>
    </row>
    <row r="26" spans="1:49" ht="34.15" customHeight="1">
      <c r="A26" s="7" t="s">
        <v>37</v>
      </c>
      <c r="B26" s="6"/>
      <c r="C26" s="42" t="s">
        <v>87</v>
      </c>
      <c r="D26" s="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37</v>
      </c>
      <c r="X26" s="33">
        <f t="shared" si="0"/>
        <v>17045.851579999999</v>
      </c>
      <c r="Y26" s="9"/>
      <c r="Z26" s="9">
        <v>2350000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v>17067110</v>
      </c>
      <c r="AM26" s="9"/>
      <c r="AN26" s="9">
        <v>4590000</v>
      </c>
      <c r="AO26" s="9"/>
      <c r="AP26" s="9">
        <v>510000</v>
      </c>
      <c r="AQ26" s="9">
        <v>11967110</v>
      </c>
      <c r="AR26" s="9"/>
      <c r="AS26" s="9"/>
      <c r="AT26" s="9"/>
      <c r="AU26" s="9"/>
      <c r="AV26" s="7" t="s">
        <v>37</v>
      </c>
      <c r="AW26" s="9">
        <v>17045851.579999998</v>
      </c>
    </row>
    <row r="27" spans="1:49" ht="17.100000000000001" customHeight="1">
      <c r="A27" s="10" t="s">
        <v>39</v>
      </c>
      <c r="B27" s="11"/>
      <c r="C27" s="44" t="s">
        <v>88</v>
      </c>
      <c r="D27" s="4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39</v>
      </c>
      <c r="X27" s="34">
        <f t="shared" si="0"/>
        <v>3043.2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>
        <v>943200</v>
      </c>
      <c r="AM27" s="13"/>
      <c r="AN27" s="13"/>
      <c r="AO27" s="13"/>
      <c r="AP27" s="13"/>
      <c r="AQ27" s="13">
        <v>943200</v>
      </c>
      <c r="AR27" s="13"/>
      <c r="AS27" s="13"/>
      <c r="AT27" s="13"/>
      <c r="AU27" s="13"/>
      <c r="AV27" s="10" t="s">
        <v>39</v>
      </c>
      <c r="AW27" s="13">
        <v>3043200</v>
      </c>
    </row>
    <row r="28" spans="1:49" ht="17.100000000000001" customHeight="1">
      <c r="A28" s="10" t="s">
        <v>40</v>
      </c>
      <c r="B28" s="11"/>
      <c r="C28" s="44" t="s">
        <v>89</v>
      </c>
      <c r="D28" s="4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0" t="s">
        <v>40</v>
      </c>
      <c r="X28" s="34">
        <f t="shared" si="0"/>
        <v>2413.91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>
        <v>2913910</v>
      </c>
      <c r="AM28" s="13"/>
      <c r="AN28" s="13"/>
      <c r="AO28" s="13"/>
      <c r="AP28" s="13"/>
      <c r="AQ28" s="13">
        <v>2913910</v>
      </c>
      <c r="AR28" s="13"/>
      <c r="AS28" s="13"/>
      <c r="AT28" s="13"/>
      <c r="AU28" s="13"/>
      <c r="AV28" s="10" t="s">
        <v>40</v>
      </c>
      <c r="AW28" s="13">
        <v>2413910</v>
      </c>
    </row>
    <row r="29" spans="1:49" ht="17.100000000000001" customHeight="1">
      <c r="A29" s="10" t="s">
        <v>41</v>
      </c>
      <c r="B29" s="11"/>
      <c r="C29" s="44" t="s">
        <v>90</v>
      </c>
      <c r="D29" s="4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41</v>
      </c>
      <c r="X29" s="34">
        <f t="shared" si="0"/>
        <v>11588.74158</v>
      </c>
      <c r="Y29" s="13"/>
      <c r="Z29" s="13">
        <v>2350000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>
        <v>13210000</v>
      </c>
      <c r="AM29" s="13"/>
      <c r="AN29" s="13">
        <v>4590000</v>
      </c>
      <c r="AO29" s="13"/>
      <c r="AP29" s="13">
        <v>510000</v>
      </c>
      <c r="AQ29" s="13">
        <v>8110000</v>
      </c>
      <c r="AR29" s="13"/>
      <c r="AS29" s="13"/>
      <c r="AT29" s="13"/>
      <c r="AU29" s="13"/>
      <c r="AV29" s="10" t="s">
        <v>41</v>
      </c>
      <c r="AW29" s="13">
        <v>11588741.58</v>
      </c>
    </row>
    <row r="30" spans="1:49" ht="17.100000000000001" customHeight="1">
      <c r="A30" s="7" t="s">
        <v>42</v>
      </c>
      <c r="B30" s="6"/>
      <c r="C30" s="42" t="s">
        <v>91</v>
      </c>
      <c r="D30" s="4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42</v>
      </c>
      <c r="X30" s="33">
        <f t="shared" si="0"/>
        <v>4883.3670599999996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v>5203383.04</v>
      </c>
      <c r="AM30" s="9"/>
      <c r="AN30" s="9"/>
      <c r="AO30" s="9"/>
      <c r="AP30" s="9"/>
      <c r="AQ30" s="9">
        <v>5309194.59</v>
      </c>
      <c r="AR30" s="9"/>
      <c r="AS30" s="9"/>
      <c r="AT30" s="9"/>
      <c r="AU30" s="9"/>
      <c r="AV30" s="7" t="s">
        <v>42</v>
      </c>
      <c r="AW30" s="9">
        <v>4883367.0599999996</v>
      </c>
    </row>
    <row r="31" spans="1:49" ht="51.4" customHeight="1">
      <c r="A31" s="10" t="s">
        <v>44</v>
      </c>
      <c r="B31" s="11"/>
      <c r="C31" s="44" t="s">
        <v>92</v>
      </c>
      <c r="D31" s="4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44</v>
      </c>
      <c r="X31" s="34">
        <f t="shared" si="0"/>
        <v>15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>
        <v>15600</v>
      </c>
      <c r="AM31" s="13"/>
      <c r="AN31" s="13"/>
      <c r="AO31" s="13"/>
      <c r="AP31" s="13"/>
      <c r="AQ31" s="13">
        <v>16250</v>
      </c>
      <c r="AR31" s="13"/>
      <c r="AS31" s="13"/>
      <c r="AT31" s="13"/>
      <c r="AU31" s="13"/>
      <c r="AV31" s="10" t="s">
        <v>44</v>
      </c>
      <c r="AW31" s="13">
        <v>15000</v>
      </c>
    </row>
    <row r="32" spans="1:49" ht="17.100000000000001" customHeight="1">
      <c r="A32" s="10" t="s">
        <v>45</v>
      </c>
      <c r="B32" s="11"/>
      <c r="C32" s="44" t="s">
        <v>93</v>
      </c>
      <c r="D32" s="4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0" t="s">
        <v>45</v>
      </c>
      <c r="X32" s="34">
        <f t="shared" si="0"/>
        <v>4868.3670599999996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5187783.04</v>
      </c>
      <c r="AM32" s="13"/>
      <c r="AN32" s="13"/>
      <c r="AO32" s="13"/>
      <c r="AP32" s="13"/>
      <c r="AQ32" s="13">
        <v>5292944.59</v>
      </c>
      <c r="AR32" s="13"/>
      <c r="AS32" s="13"/>
      <c r="AT32" s="13"/>
      <c r="AU32" s="13"/>
      <c r="AV32" s="10" t="s">
        <v>45</v>
      </c>
      <c r="AW32" s="13">
        <v>4868367.0599999996</v>
      </c>
    </row>
    <row r="33" spans="1:49" ht="17.100000000000001" customHeight="1">
      <c r="A33" s="7" t="s">
        <v>46</v>
      </c>
      <c r="B33" s="6"/>
      <c r="C33" s="42" t="s">
        <v>94</v>
      </c>
      <c r="D33" s="4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7" t="s">
        <v>46</v>
      </c>
      <c r="X33" s="33">
        <f t="shared" si="0"/>
        <v>17218.190329999998</v>
      </c>
      <c r="Y33" s="9"/>
      <c r="Z33" s="9">
        <v>1702000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v>14087677.93</v>
      </c>
      <c r="AM33" s="9"/>
      <c r="AN33" s="9"/>
      <c r="AO33" s="9"/>
      <c r="AP33" s="9"/>
      <c r="AQ33" s="9">
        <v>14410805.300000001</v>
      </c>
      <c r="AR33" s="9"/>
      <c r="AS33" s="9"/>
      <c r="AT33" s="9"/>
      <c r="AU33" s="9"/>
      <c r="AV33" s="7" t="s">
        <v>46</v>
      </c>
      <c r="AW33" s="9">
        <v>17218190.329999998</v>
      </c>
    </row>
    <row r="34" spans="1:49" ht="17.100000000000001" customHeight="1">
      <c r="A34" s="10" t="s">
        <v>48</v>
      </c>
      <c r="B34" s="11"/>
      <c r="C34" s="44" t="s">
        <v>95</v>
      </c>
      <c r="D34" s="4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 t="s">
        <v>48</v>
      </c>
      <c r="X34" s="34">
        <f t="shared" si="0"/>
        <v>17218.190329999998</v>
      </c>
      <c r="Y34" s="13"/>
      <c r="Z34" s="13">
        <v>1702000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14087677.93</v>
      </c>
      <c r="AM34" s="13"/>
      <c r="AN34" s="13"/>
      <c r="AO34" s="13"/>
      <c r="AP34" s="13"/>
      <c r="AQ34" s="13">
        <v>14410805.300000001</v>
      </c>
      <c r="AR34" s="13"/>
      <c r="AS34" s="13"/>
      <c r="AT34" s="13"/>
      <c r="AU34" s="13"/>
      <c r="AV34" s="10" t="s">
        <v>48</v>
      </c>
      <c r="AW34" s="13">
        <v>17218190.329999998</v>
      </c>
    </row>
    <row r="35" spans="1:49" ht="17.100000000000001" customHeight="1">
      <c r="A35" s="7" t="s">
        <v>49</v>
      </c>
      <c r="B35" s="6"/>
      <c r="C35" s="42" t="s">
        <v>96</v>
      </c>
      <c r="D35" s="4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33">
        <f t="shared" si="0"/>
        <v>2046.6888899999999</v>
      </c>
      <c r="Y35" s="9">
        <v>79325.25</v>
      </c>
      <c r="Z35" s="9">
        <v>896047.05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v>3183747</v>
      </c>
      <c r="AM35" s="9"/>
      <c r="AN35" s="9"/>
      <c r="AO35" s="9"/>
      <c r="AP35" s="9"/>
      <c r="AQ35" s="9">
        <v>2100000</v>
      </c>
      <c r="AR35" s="9"/>
      <c r="AS35" s="9"/>
      <c r="AT35" s="9"/>
      <c r="AU35" s="9"/>
      <c r="AV35" s="7" t="s">
        <v>49</v>
      </c>
      <c r="AW35" s="9">
        <v>2046688.89</v>
      </c>
    </row>
    <row r="36" spans="1:49" ht="17.100000000000001" customHeight="1">
      <c r="A36" s="10" t="s">
        <v>51</v>
      </c>
      <c r="B36" s="11"/>
      <c r="C36" s="44" t="s">
        <v>97</v>
      </c>
      <c r="D36" s="4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51</v>
      </c>
      <c r="X36" s="34">
        <f t="shared" si="0"/>
        <v>2046.6888899999999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>
        <v>2100000</v>
      </c>
      <c r="AM36" s="13"/>
      <c r="AN36" s="13"/>
      <c r="AO36" s="13"/>
      <c r="AP36" s="13"/>
      <c r="AQ36" s="13">
        <v>2100000</v>
      </c>
      <c r="AR36" s="13"/>
      <c r="AS36" s="13"/>
      <c r="AT36" s="13"/>
      <c r="AU36" s="13"/>
      <c r="AV36" s="10" t="s">
        <v>51</v>
      </c>
      <c r="AW36" s="13">
        <v>2046688.89</v>
      </c>
    </row>
    <row r="37" spans="1:49" ht="17.100000000000001" customHeight="1">
      <c r="A37" s="10" t="s">
        <v>52</v>
      </c>
      <c r="B37" s="11"/>
      <c r="C37" s="44" t="s">
        <v>98</v>
      </c>
      <c r="D37" s="4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52</v>
      </c>
      <c r="X37" s="34">
        <f t="shared" si="0"/>
        <v>0</v>
      </c>
      <c r="Y37" s="13">
        <v>79325.25</v>
      </c>
      <c r="Z37" s="13">
        <v>896047.05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>
        <v>1083747</v>
      </c>
      <c r="AM37" s="13"/>
      <c r="AN37" s="13"/>
      <c r="AO37" s="13"/>
      <c r="AP37" s="13"/>
      <c r="AQ37" s="13"/>
      <c r="AR37" s="13"/>
      <c r="AS37" s="13"/>
      <c r="AT37" s="13"/>
      <c r="AU37" s="13"/>
      <c r="AV37" s="10" t="s">
        <v>52</v>
      </c>
      <c r="AW37" s="13"/>
    </row>
    <row r="38" spans="1:49" ht="17.100000000000001" customHeight="1">
      <c r="A38" s="14" t="s">
        <v>53</v>
      </c>
      <c r="B38" s="6"/>
      <c r="C38" s="44"/>
      <c r="D38" s="4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53</v>
      </c>
      <c r="X38" s="33">
        <f t="shared" si="0"/>
        <v>67608.028160000002</v>
      </c>
      <c r="Y38" s="9">
        <v>79325.25</v>
      </c>
      <c r="Z38" s="9">
        <v>7571247.0499999998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v>62944364</v>
      </c>
      <c r="AM38" s="9"/>
      <c r="AN38" s="9">
        <v>4590000</v>
      </c>
      <c r="AO38" s="9"/>
      <c r="AP38" s="9">
        <v>510000</v>
      </c>
      <c r="AQ38" s="9">
        <v>56149724.310000002</v>
      </c>
      <c r="AR38" s="9"/>
      <c r="AS38" s="9"/>
      <c r="AT38" s="9"/>
      <c r="AU38" s="9"/>
      <c r="AV38" s="14" t="s">
        <v>53</v>
      </c>
      <c r="AW38" s="9">
        <v>67608028.159999996</v>
      </c>
    </row>
    <row r="39" spans="1:49" ht="15"/>
  </sheetData>
  <mergeCells count="66">
    <mergeCell ref="C36:D36"/>
    <mergeCell ref="C37:D37"/>
    <mergeCell ref="C38:D38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7:X7"/>
    <mergeCell ref="A8:D8"/>
    <mergeCell ref="C11:D12"/>
    <mergeCell ref="C14:D14"/>
    <mergeCell ref="C15:D15"/>
    <mergeCell ref="X1:Y1"/>
    <mergeCell ref="X2:Y2"/>
    <mergeCell ref="X3:Z3"/>
    <mergeCell ref="X4:Z4"/>
    <mergeCell ref="X5:Z5"/>
    <mergeCell ref="T11:T12"/>
    <mergeCell ref="E11:S12"/>
    <mergeCell ref="AR11:AR12"/>
    <mergeCell ref="AM11:AM12"/>
    <mergeCell ref="AW11:AW12"/>
    <mergeCell ref="AJ11:AJ12"/>
    <mergeCell ref="AK11:AK12"/>
    <mergeCell ref="AO11:AO12"/>
    <mergeCell ref="AT11:AT12"/>
    <mergeCell ref="AS11:AS12"/>
    <mergeCell ref="AN11:AN12"/>
    <mergeCell ref="AU11:AU12"/>
    <mergeCell ref="AP11:AP12"/>
    <mergeCell ref="AQ11:AQ12"/>
    <mergeCell ref="V11:V12"/>
    <mergeCell ref="AL11:AL12"/>
    <mergeCell ref="U11:U12"/>
    <mergeCell ref="B11:B12"/>
    <mergeCell ref="A11:A12"/>
    <mergeCell ref="W11:W12"/>
    <mergeCell ref="X11:X12"/>
    <mergeCell ref="AV11:AV12"/>
    <mergeCell ref="AB11:AB12"/>
    <mergeCell ref="AE11:AE12"/>
    <mergeCell ref="AF11:AF12"/>
    <mergeCell ref="AG11:AG12"/>
    <mergeCell ref="AD11:AD12"/>
    <mergeCell ref="AA11:AA12"/>
    <mergeCell ref="Z11:Z12"/>
    <mergeCell ref="Y11:Y12"/>
    <mergeCell ref="AC11:AC12"/>
    <mergeCell ref="AH11:AH12"/>
    <mergeCell ref="AI11:AI12"/>
  </mergeCells>
  <pageMargins left="1.17" right="0.39" top="0.78" bottom="0.78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showGridLines="0" workbookViewId="0">
      <selection sqref="A1:AW1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38" width="8" hidden="1"/>
    <col min="39" max="39" width="26" customWidth="1"/>
    <col min="40" max="42" width="8" hidden="1"/>
    <col min="43" max="44" width="26" customWidth="1"/>
    <col min="45" max="47" width="8" hidden="1"/>
    <col min="48" max="48" width="26" customWidth="1"/>
    <col min="49" max="49" width="8" hidden="1"/>
  </cols>
  <sheetData>
    <row r="1" spans="1:49" ht="19.89999999999999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9.89999999999999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 t="s">
        <v>1</v>
      </c>
      <c r="AW3" s="2"/>
    </row>
    <row r="4" spans="1:49" ht="15">
      <c r="A4" s="15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 t="s">
        <v>12</v>
      </c>
      <c r="U4" s="18" t="s">
        <v>13</v>
      </c>
      <c r="V4" s="18" t="s">
        <v>14</v>
      </c>
      <c r="W4" s="15" t="s">
        <v>7</v>
      </c>
      <c r="X4" s="15" t="s">
        <v>2</v>
      </c>
      <c r="Y4" s="15" t="s">
        <v>3</v>
      </c>
      <c r="Z4" s="15" t="s">
        <v>4</v>
      </c>
      <c r="AA4" s="15" t="s">
        <v>5</v>
      </c>
      <c r="AB4" s="15" t="s">
        <v>6</v>
      </c>
      <c r="AC4" s="15" t="s">
        <v>2</v>
      </c>
      <c r="AD4" s="15" t="s">
        <v>3</v>
      </c>
      <c r="AE4" s="15" t="s">
        <v>4</v>
      </c>
      <c r="AF4" s="15" t="s">
        <v>5</v>
      </c>
      <c r="AG4" s="15" t="s">
        <v>6</v>
      </c>
      <c r="AH4" s="15" t="s">
        <v>2</v>
      </c>
      <c r="AI4" s="15" t="s">
        <v>3</v>
      </c>
      <c r="AJ4" s="15" t="s">
        <v>4</v>
      </c>
      <c r="AK4" s="15" t="s">
        <v>5</v>
      </c>
      <c r="AL4" s="15" t="s">
        <v>6</v>
      </c>
      <c r="AM4" s="15" t="s">
        <v>54</v>
      </c>
      <c r="AN4" s="15" t="s">
        <v>55</v>
      </c>
      <c r="AO4" s="15" t="s">
        <v>56</v>
      </c>
      <c r="AP4" s="15" t="s">
        <v>57</v>
      </c>
      <c r="AQ4" s="15" t="s">
        <v>58</v>
      </c>
      <c r="AR4" s="15" t="s">
        <v>59</v>
      </c>
      <c r="AS4" s="15" t="s">
        <v>60</v>
      </c>
      <c r="AT4" s="15" t="s">
        <v>61</v>
      </c>
      <c r="AU4" s="15" t="s">
        <v>62</v>
      </c>
      <c r="AV4" s="15" t="s">
        <v>63</v>
      </c>
      <c r="AW4" s="15" t="s">
        <v>7</v>
      </c>
    </row>
    <row r="5" spans="1:49" ht="15">
      <c r="A5" s="15"/>
      <c r="B5" s="18"/>
      <c r="C5" s="18" t="s">
        <v>9</v>
      </c>
      <c r="D5" s="18" t="s">
        <v>10</v>
      </c>
      <c r="E5" s="18"/>
      <c r="F5" s="18" t="s">
        <v>11</v>
      </c>
      <c r="G5" s="18" t="s">
        <v>11</v>
      </c>
      <c r="H5" s="18" t="s">
        <v>11</v>
      </c>
      <c r="I5" s="18" t="s">
        <v>11</v>
      </c>
      <c r="J5" s="18" t="s">
        <v>11</v>
      </c>
      <c r="K5" s="18" t="s">
        <v>11</v>
      </c>
      <c r="L5" s="18" t="s">
        <v>11</v>
      </c>
      <c r="M5" s="18" t="s">
        <v>11</v>
      </c>
      <c r="N5" s="18" t="s">
        <v>11</v>
      </c>
      <c r="O5" s="18" t="s">
        <v>11</v>
      </c>
      <c r="P5" s="18" t="s">
        <v>11</v>
      </c>
      <c r="Q5" s="18" t="s">
        <v>11</v>
      </c>
      <c r="R5" s="18" t="s">
        <v>11</v>
      </c>
      <c r="S5" s="18" t="s">
        <v>11</v>
      </c>
      <c r="T5" s="18"/>
      <c r="U5" s="18"/>
      <c r="V5" s="18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 t="s">
        <v>2</v>
      </c>
      <c r="AN5" s="15" t="s">
        <v>3</v>
      </c>
      <c r="AO5" s="15" t="s">
        <v>4</v>
      </c>
      <c r="AP5" s="15" t="s">
        <v>5</v>
      </c>
      <c r="AQ5" s="15" t="s">
        <v>6</v>
      </c>
      <c r="AR5" s="15" t="s">
        <v>2</v>
      </c>
      <c r="AS5" s="15" t="s">
        <v>3</v>
      </c>
      <c r="AT5" s="15" t="s">
        <v>4</v>
      </c>
      <c r="AU5" s="15" t="s">
        <v>5</v>
      </c>
      <c r="AV5" s="15" t="s">
        <v>6</v>
      </c>
      <c r="AW5" s="15"/>
    </row>
    <row r="6" spans="1:49" ht="1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34.15" customHeight="1">
      <c r="A7" s="7" t="s">
        <v>15</v>
      </c>
      <c r="B7" s="6"/>
      <c r="C7" s="6" t="s">
        <v>16</v>
      </c>
      <c r="D7" s="6" t="s">
        <v>17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7" t="s">
        <v>15</v>
      </c>
      <c r="X7" s="9">
        <v>15611430.300000001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>
        <v>15678512.699999999</v>
      </c>
      <c r="AN7" s="9"/>
      <c r="AO7" s="9"/>
      <c r="AP7" s="9"/>
      <c r="AQ7" s="9"/>
      <c r="AR7" s="9">
        <v>15737614.42</v>
      </c>
      <c r="AS7" s="9"/>
      <c r="AT7" s="9"/>
      <c r="AU7" s="9"/>
      <c r="AV7" s="9"/>
      <c r="AW7" s="7" t="s">
        <v>15</v>
      </c>
    </row>
    <row r="8" spans="1:49" ht="102.6" customHeight="1">
      <c r="A8" s="10" t="s">
        <v>18</v>
      </c>
      <c r="B8" s="11"/>
      <c r="C8" s="11" t="s">
        <v>16</v>
      </c>
      <c r="D8" s="11" t="s">
        <v>19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0" t="s">
        <v>18</v>
      </c>
      <c r="X8" s="13">
        <v>15177680.300000001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>
        <v>15244762.699999999</v>
      </c>
      <c r="AN8" s="13"/>
      <c r="AO8" s="13"/>
      <c r="AP8" s="13"/>
      <c r="AQ8" s="13"/>
      <c r="AR8" s="13">
        <v>15303864.42</v>
      </c>
      <c r="AS8" s="13"/>
      <c r="AT8" s="13"/>
      <c r="AU8" s="13"/>
      <c r="AV8" s="13"/>
      <c r="AW8" s="10" t="s">
        <v>18</v>
      </c>
    </row>
    <row r="9" spans="1:49" ht="85.5" customHeight="1">
      <c r="A9" s="10" t="s">
        <v>20</v>
      </c>
      <c r="B9" s="11"/>
      <c r="C9" s="11" t="s">
        <v>16</v>
      </c>
      <c r="D9" s="11" t="s">
        <v>21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20</v>
      </c>
      <c r="X9" s="13">
        <v>273750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>
        <v>273750</v>
      </c>
      <c r="AN9" s="13"/>
      <c r="AO9" s="13"/>
      <c r="AP9" s="13"/>
      <c r="AQ9" s="13"/>
      <c r="AR9" s="13">
        <v>273750</v>
      </c>
      <c r="AS9" s="13"/>
      <c r="AT9" s="13"/>
      <c r="AU9" s="13"/>
      <c r="AV9" s="13"/>
      <c r="AW9" s="10" t="s">
        <v>20</v>
      </c>
    </row>
    <row r="10" spans="1:49" ht="17.100000000000001" customHeight="1">
      <c r="A10" s="10" t="s">
        <v>22</v>
      </c>
      <c r="B10" s="11"/>
      <c r="C10" s="11" t="s">
        <v>16</v>
      </c>
      <c r="D10" s="11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22</v>
      </c>
      <c r="X10" s="13">
        <v>50000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>
        <v>50000</v>
      </c>
      <c r="AN10" s="13"/>
      <c r="AO10" s="13"/>
      <c r="AP10" s="13"/>
      <c r="AQ10" s="13"/>
      <c r="AR10" s="13">
        <v>50000</v>
      </c>
      <c r="AS10" s="13"/>
      <c r="AT10" s="13"/>
      <c r="AU10" s="13"/>
      <c r="AV10" s="13"/>
      <c r="AW10" s="10" t="s">
        <v>22</v>
      </c>
    </row>
    <row r="11" spans="1:49" ht="34.15" customHeight="1">
      <c r="A11" s="10" t="s">
        <v>24</v>
      </c>
      <c r="B11" s="11"/>
      <c r="C11" s="11" t="s">
        <v>16</v>
      </c>
      <c r="D11" s="11" t="s">
        <v>25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24</v>
      </c>
      <c r="X11" s="13">
        <v>110000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>
        <v>110000</v>
      </c>
      <c r="AN11" s="13"/>
      <c r="AO11" s="13"/>
      <c r="AP11" s="13"/>
      <c r="AQ11" s="13"/>
      <c r="AR11" s="13">
        <v>110000</v>
      </c>
      <c r="AS11" s="13"/>
      <c r="AT11" s="13"/>
      <c r="AU11" s="13"/>
      <c r="AV11" s="13"/>
      <c r="AW11" s="10" t="s">
        <v>24</v>
      </c>
    </row>
    <row r="12" spans="1:49" ht="17.100000000000001" customHeight="1">
      <c r="A12" s="7" t="s">
        <v>26</v>
      </c>
      <c r="B12" s="6"/>
      <c r="C12" s="6" t="s">
        <v>27</v>
      </c>
      <c r="D12" s="6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7" t="s">
        <v>26</v>
      </c>
      <c r="X12" s="9">
        <v>271600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>
        <v>285800</v>
      </c>
      <c r="AN12" s="9"/>
      <c r="AO12" s="9"/>
      <c r="AP12" s="9"/>
      <c r="AQ12" s="9"/>
      <c r="AR12" s="9"/>
      <c r="AS12" s="9"/>
      <c r="AT12" s="9"/>
      <c r="AU12" s="9"/>
      <c r="AV12" s="9"/>
      <c r="AW12" s="7" t="s">
        <v>26</v>
      </c>
    </row>
    <row r="13" spans="1:49" ht="34.15" customHeight="1">
      <c r="A13" s="10" t="s">
        <v>28</v>
      </c>
      <c r="B13" s="11"/>
      <c r="C13" s="11" t="s">
        <v>27</v>
      </c>
      <c r="D13" s="11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28</v>
      </c>
      <c r="X13" s="13">
        <v>271600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285800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0" t="s">
        <v>28</v>
      </c>
    </row>
    <row r="14" spans="1:49" ht="51.4" customHeight="1">
      <c r="A14" s="7" t="s">
        <v>30</v>
      </c>
      <c r="B14" s="6"/>
      <c r="C14" s="6" t="s">
        <v>29</v>
      </c>
      <c r="D14" s="6" t="s">
        <v>17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30</v>
      </c>
      <c r="X14" s="9">
        <v>100000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100000</v>
      </c>
      <c r="AN14" s="9"/>
      <c r="AO14" s="9"/>
      <c r="AP14" s="9"/>
      <c r="AQ14" s="9"/>
      <c r="AR14" s="9">
        <v>100000</v>
      </c>
      <c r="AS14" s="9"/>
      <c r="AT14" s="9"/>
      <c r="AU14" s="9"/>
      <c r="AV14" s="9"/>
      <c r="AW14" s="7" t="s">
        <v>30</v>
      </c>
    </row>
    <row r="15" spans="1:49" ht="68.45" customHeight="1">
      <c r="A15" s="10" t="s">
        <v>31</v>
      </c>
      <c r="B15" s="11"/>
      <c r="C15" s="11" t="s">
        <v>29</v>
      </c>
      <c r="D15" s="11" t="s">
        <v>32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31</v>
      </c>
      <c r="X15" s="13">
        <v>100000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v>100000</v>
      </c>
      <c r="AN15" s="13"/>
      <c r="AO15" s="13"/>
      <c r="AP15" s="13"/>
      <c r="AQ15" s="13"/>
      <c r="AR15" s="13">
        <v>100000</v>
      </c>
      <c r="AS15" s="13"/>
      <c r="AT15" s="13"/>
      <c r="AU15" s="13"/>
      <c r="AV15" s="13"/>
      <c r="AW15" s="10" t="s">
        <v>31</v>
      </c>
    </row>
    <row r="16" spans="1:49" ht="17.100000000000001" customHeight="1">
      <c r="A16" s="7" t="s">
        <v>33</v>
      </c>
      <c r="B16" s="6"/>
      <c r="C16" s="6" t="s">
        <v>19</v>
      </c>
      <c r="D16" s="6" t="s">
        <v>17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33</v>
      </c>
      <c r="X16" s="9">
        <v>10430900</v>
      </c>
      <c r="Y16" s="9"/>
      <c r="Z16" s="9">
        <v>2623200</v>
      </c>
      <c r="AA16" s="9"/>
      <c r="AB16" s="9">
        <v>1428033.33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>
        <v>7338133.3300000001</v>
      </c>
      <c r="AN16" s="9"/>
      <c r="AO16" s="9"/>
      <c r="AP16" s="9"/>
      <c r="AQ16" s="9"/>
      <c r="AR16" s="9">
        <v>6525000</v>
      </c>
      <c r="AS16" s="9"/>
      <c r="AT16" s="9"/>
      <c r="AU16" s="9"/>
      <c r="AV16" s="9"/>
      <c r="AW16" s="7" t="s">
        <v>33</v>
      </c>
    </row>
    <row r="17" spans="1:49" ht="34.15" customHeight="1">
      <c r="A17" s="10" t="s">
        <v>34</v>
      </c>
      <c r="B17" s="11"/>
      <c r="C17" s="11" t="s">
        <v>19</v>
      </c>
      <c r="D17" s="11" t="s">
        <v>32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34</v>
      </c>
      <c r="X17" s="13">
        <v>8490900</v>
      </c>
      <c r="Y17" s="13"/>
      <c r="Z17" s="13">
        <v>2623200</v>
      </c>
      <c r="AA17" s="13"/>
      <c r="AB17" s="13">
        <v>1428033.33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>
        <v>5823133.3300000001</v>
      </c>
      <c r="AN17" s="13"/>
      <c r="AO17" s="13"/>
      <c r="AP17" s="13"/>
      <c r="AQ17" s="13"/>
      <c r="AR17" s="13">
        <v>5010000</v>
      </c>
      <c r="AS17" s="13"/>
      <c r="AT17" s="13"/>
      <c r="AU17" s="13"/>
      <c r="AV17" s="13"/>
      <c r="AW17" s="10" t="s">
        <v>34</v>
      </c>
    </row>
    <row r="18" spans="1:49" ht="34.15" customHeight="1">
      <c r="A18" s="10" t="s">
        <v>35</v>
      </c>
      <c r="B18" s="11"/>
      <c r="C18" s="11" t="s">
        <v>19</v>
      </c>
      <c r="D18" s="11" t="s">
        <v>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35</v>
      </c>
      <c r="X18" s="13">
        <v>1940000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>
        <v>1515000</v>
      </c>
      <c r="AN18" s="13"/>
      <c r="AO18" s="13"/>
      <c r="AP18" s="13"/>
      <c r="AQ18" s="13"/>
      <c r="AR18" s="13">
        <v>1515000</v>
      </c>
      <c r="AS18" s="13"/>
      <c r="AT18" s="13"/>
      <c r="AU18" s="13"/>
      <c r="AV18" s="13"/>
      <c r="AW18" s="10" t="s">
        <v>35</v>
      </c>
    </row>
    <row r="19" spans="1:49" ht="34.15" customHeight="1">
      <c r="A19" s="7" t="s">
        <v>37</v>
      </c>
      <c r="B19" s="6"/>
      <c r="C19" s="6" t="s">
        <v>38</v>
      </c>
      <c r="D19" s="6" t="s">
        <v>17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7" t="s">
        <v>37</v>
      </c>
      <c r="X19" s="9">
        <v>17045851.579999998</v>
      </c>
      <c r="Y19" s="9"/>
      <c r="Z19" s="9">
        <v>2350000</v>
      </c>
      <c r="AA19" s="9"/>
      <c r="AB19" s="9">
        <v>202631.58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>
        <v>17067110</v>
      </c>
      <c r="AN19" s="9"/>
      <c r="AO19" s="9">
        <v>4590000</v>
      </c>
      <c r="AP19" s="9"/>
      <c r="AQ19" s="9">
        <v>510000</v>
      </c>
      <c r="AR19" s="9">
        <v>11967110</v>
      </c>
      <c r="AS19" s="9"/>
      <c r="AT19" s="9"/>
      <c r="AU19" s="9"/>
      <c r="AV19" s="9"/>
      <c r="AW19" s="7" t="s">
        <v>37</v>
      </c>
    </row>
    <row r="20" spans="1:49" ht="17.100000000000001" customHeight="1">
      <c r="A20" s="10" t="s">
        <v>39</v>
      </c>
      <c r="B20" s="11"/>
      <c r="C20" s="11" t="s">
        <v>38</v>
      </c>
      <c r="D20" s="11" t="s">
        <v>16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39</v>
      </c>
      <c r="X20" s="13">
        <v>3043200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943200</v>
      </c>
      <c r="AN20" s="13"/>
      <c r="AO20" s="13"/>
      <c r="AP20" s="13"/>
      <c r="AQ20" s="13"/>
      <c r="AR20" s="13">
        <v>943200</v>
      </c>
      <c r="AS20" s="13"/>
      <c r="AT20" s="13"/>
      <c r="AU20" s="13"/>
      <c r="AV20" s="13"/>
      <c r="AW20" s="10" t="s">
        <v>39</v>
      </c>
    </row>
    <row r="21" spans="1:49" ht="17.100000000000001" customHeight="1">
      <c r="A21" s="10" t="s">
        <v>40</v>
      </c>
      <c r="B21" s="11"/>
      <c r="C21" s="11" t="s">
        <v>38</v>
      </c>
      <c r="D21" s="11" t="s">
        <v>27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40</v>
      </c>
      <c r="X21" s="13">
        <v>2413910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2913910</v>
      </c>
      <c r="AN21" s="13"/>
      <c r="AO21" s="13"/>
      <c r="AP21" s="13"/>
      <c r="AQ21" s="13"/>
      <c r="AR21" s="13">
        <v>2913910</v>
      </c>
      <c r="AS21" s="13"/>
      <c r="AT21" s="13"/>
      <c r="AU21" s="13"/>
      <c r="AV21" s="13"/>
      <c r="AW21" s="10" t="s">
        <v>40</v>
      </c>
    </row>
    <row r="22" spans="1:49" ht="17.100000000000001" customHeight="1">
      <c r="A22" s="10" t="s">
        <v>41</v>
      </c>
      <c r="B22" s="11"/>
      <c r="C22" s="11" t="s">
        <v>38</v>
      </c>
      <c r="D22" s="11" t="s">
        <v>29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41</v>
      </c>
      <c r="X22" s="13">
        <v>11588741.58</v>
      </c>
      <c r="Y22" s="13"/>
      <c r="Z22" s="13">
        <v>2350000</v>
      </c>
      <c r="AA22" s="13"/>
      <c r="AB22" s="13">
        <v>202631.58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13210000</v>
      </c>
      <c r="AN22" s="13"/>
      <c r="AO22" s="13">
        <v>4590000</v>
      </c>
      <c r="AP22" s="13"/>
      <c r="AQ22" s="13">
        <v>510000</v>
      </c>
      <c r="AR22" s="13">
        <v>8110000</v>
      </c>
      <c r="AS22" s="13"/>
      <c r="AT22" s="13"/>
      <c r="AU22" s="13"/>
      <c r="AV22" s="13"/>
      <c r="AW22" s="10" t="s">
        <v>41</v>
      </c>
    </row>
    <row r="23" spans="1:49" ht="17.100000000000001" customHeight="1">
      <c r="A23" s="7" t="s">
        <v>42</v>
      </c>
      <c r="B23" s="6"/>
      <c r="C23" s="6" t="s">
        <v>43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7" t="s">
        <v>42</v>
      </c>
      <c r="X23" s="9">
        <v>4883367.0599999996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>
        <v>5203383.04</v>
      </c>
      <c r="AN23" s="9"/>
      <c r="AO23" s="9"/>
      <c r="AP23" s="9"/>
      <c r="AQ23" s="9"/>
      <c r="AR23" s="9">
        <v>5309194.59</v>
      </c>
      <c r="AS23" s="9"/>
      <c r="AT23" s="9"/>
      <c r="AU23" s="9"/>
      <c r="AV23" s="9"/>
      <c r="AW23" s="7" t="s">
        <v>42</v>
      </c>
    </row>
    <row r="24" spans="1:49" ht="51.4" customHeight="1">
      <c r="A24" s="10" t="s">
        <v>44</v>
      </c>
      <c r="B24" s="11"/>
      <c r="C24" s="11" t="s">
        <v>43</v>
      </c>
      <c r="D24" s="11" t="s">
        <v>38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44</v>
      </c>
      <c r="X24" s="13">
        <v>15000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>
        <v>15600</v>
      </c>
      <c r="AN24" s="13"/>
      <c r="AO24" s="13"/>
      <c r="AP24" s="13"/>
      <c r="AQ24" s="13"/>
      <c r="AR24" s="13">
        <v>16250</v>
      </c>
      <c r="AS24" s="13"/>
      <c r="AT24" s="13"/>
      <c r="AU24" s="13"/>
      <c r="AV24" s="13"/>
      <c r="AW24" s="10" t="s">
        <v>44</v>
      </c>
    </row>
    <row r="25" spans="1:49" ht="17.100000000000001" customHeight="1">
      <c r="A25" s="10" t="s">
        <v>45</v>
      </c>
      <c r="B25" s="11"/>
      <c r="C25" s="11" t="s">
        <v>43</v>
      </c>
      <c r="D25" s="11" t="s">
        <v>43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45</v>
      </c>
      <c r="X25" s="13">
        <v>4868367.0599999996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5187783.04</v>
      </c>
      <c r="AN25" s="13"/>
      <c r="AO25" s="13"/>
      <c r="AP25" s="13"/>
      <c r="AQ25" s="13"/>
      <c r="AR25" s="13">
        <v>5292944.59</v>
      </c>
      <c r="AS25" s="13"/>
      <c r="AT25" s="13"/>
      <c r="AU25" s="13"/>
      <c r="AV25" s="13"/>
      <c r="AW25" s="10" t="s">
        <v>45</v>
      </c>
    </row>
    <row r="26" spans="1:49" ht="17.100000000000001" customHeight="1">
      <c r="A26" s="7" t="s">
        <v>46</v>
      </c>
      <c r="B26" s="6"/>
      <c r="C26" s="6" t="s">
        <v>47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46</v>
      </c>
      <c r="X26" s="9">
        <v>17218190.329999998</v>
      </c>
      <c r="Y26" s="9"/>
      <c r="Z26" s="9">
        <v>1702000</v>
      </c>
      <c r="AA26" s="9"/>
      <c r="AB26" s="9">
        <v>1702000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14087677.93</v>
      </c>
      <c r="AN26" s="9"/>
      <c r="AO26" s="9"/>
      <c r="AP26" s="9"/>
      <c r="AQ26" s="9"/>
      <c r="AR26" s="9">
        <v>14410805.300000001</v>
      </c>
      <c r="AS26" s="9"/>
      <c r="AT26" s="9"/>
      <c r="AU26" s="9"/>
      <c r="AV26" s="9"/>
      <c r="AW26" s="7" t="s">
        <v>46</v>
      </c>
    </row>
    <row r="27" spans="1:49" ht="17.100000000000001" customHeight="1">
      <c r="A27" s="10" t="s">
        <v>48</v>
      </c>
      <c r="B27" s="11"/>
      <c r="C27" s="11" t="s">
        <v>47</v>
      </c>
      <c r="D27" s="11" t="s">
        <v>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48</v>
      </c>
      <c r="X27" s="13">
        <v>17218190.329999998</v>
      </c>
      <c r="Y27" s="13"/>
      <c r="Z27" s="13">
        <v>1702000</v>
      </c>
      <c r="AA27" s="13"/>
      <c r="AB27" s="13">
        <v>1702000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14087677.93</v>
      </c>
      <c r="AN27" s="13"/>
      <c r="AO27" s="13"/>
      <c r="AP27" s="13"/>
      <c r="AQ27" s="13"/>
      <c r="AR27" s="13">
        <v>14410805.300000001</v>
      </c>
      <c r="AS27" s="13"/>
      <c r="AT27" s="13"/>
      <c r="AU27" s="13"/>
      <c r="AV27" s="13"/>
      <c r="AW27" s="10" t="s">
        <v>48</v>
      </c>
    </row>
    <row r="28" spans="1:49" ht="17.100000000000001" customHeight="1">
      <c r="A28" s="7" t="s">
        <v>49</v>
      </c>
      <c r="B28" s="6"/>
      <c r="C28" s="6" t="s">
        <v>50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49</v>
      </c>
      <c r="X28" s="9">
        <v>2046688.89</v>
      </c>
      <c r="Y28" s="9">
        <v>79325.25</v>
      </c>
      <c r="Z28" s="9">
        <v>896047.05</v>
      </c>
      <c r="AA28" s="9"/>
      <c r="AB28" s="9">
        <v>306441.36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3183747</v>
      </c>
      <c r="AN28" s="9"/>
      <c r="AO28" s="9"/>
      <c r="AP28" s="9"/>
      <c r="AQ28" s="9"/>
      <c r="AR28" s="9">
        <v>2100000</v>
      </c>
      <c r="AS28" s="9"/>
      <c r="AT28" s="9"/>
      <c r="AU28" s="9"/>
      <c r="AV28" s="9"/>
      <c r="AW28" s="7" t="s">
        <v>49</v>
      </c>
    </row>
    <row r="29" spans="1:49" ht="17.100000000000001" customHeight="1">
      <c r="A29" s="10" t="s">
        <v>51</v>
      </c>
      <c r="B29" s="11"/>
      <c r="C29" s="11" t="s">
        <v>50</v>
      </c>
      <c r="D29" s="11" t="s">
        <v>16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51</v>
      </c>
      <c r="X29" s="13">
        <v>2046688.89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>
        <v>2100000</v>
      </c>
      <c r="AN29" s="13"/>
      <c r="AO29" s="13"/>
      <c r="AP29" s="13"/>
      <c r="AQ29" s="13"/>
      <c r="AR29" s="13">
        <v>2100000</v>
      </c>
      <c r="AS29" s="13"/>
      <c r="AT29" s="13"/>
      <c r="AU29" s="13"/>
      <c r="AV29" s="13"/>
      <c r="AW29" s="10" t="s">
        <v>51</v>
      </c>
    </row>
    <row r="30" spans="1:49" ht="17.100000000000001" customHeight="1">
      <c r="A30" s="10" t="s">
        <v>52</v>
      </c>
      <c r="B30" s="11"/>
      <c r="C30" s="11" t="s">
        <v>50</v>
      </c>
      <c r="D30" s="11" t="s">
        <v>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0" t="s">
        <v>52</v>
      </c>
      <c r="X30" s="13"/>
      <c r="Y30" s="13">
        <v>79325.25</v>
      </c>
      <c r="Z30" s="13">
        <v>896047.05</v>
      </c>
      <c r="AA30" s="13"/>
      <c r="AB30" s="13">
        <v>306441.36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>
        <v>1083747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0" t="s">
        <v>52</v>
      </c>
    </row>
    <row r="31" spans="1:49" ht="17.100000000000001" customHeight="1">
      <c r="A31" s="14" t="s">
        <v>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4" t="s">
        <v>53</v>
      </c>
      <c r="X31" s="9">
        <v>67608028.159999996</v>
      </c>
      <c r="Y31" s="9">
        <v>79325.25</v>
      </c>
      <c r="Z31" s="9">
        <v>7571247.0499999998</v>
      </c>
      <c r="AA31" s="9"/>
      <c r="AB31" s="9">
        <v>3639106.27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>
        <v>62944364</v>
      </c>
      <c r="AN31" s="9"/>
      <c r="AO31" s="9">
        <v>4590000</v>
      </c>
      <c r="AP31" s="9"/>
      <c r="AQ31" s="9">
        <v>510000</v>
      </c>
      <c r="AR31" s="9">
        <v>56149724.310000002</v>
      </c>
      <c r="AS31" s="9"/>
      <c r="AT31" s="9"/>
      <c r="AU31" s="9"/>
      <c r="AV31" s="9"/>
      <c r="AW31" s="14" t="s">
        <v>53</v>
      </c>
    </row>
    <row r="32" spans="1:49" ht="15"/>
  </sheetData>
  <mergeCells count="36">
    <mergeCell ref="T4:T5"/>
    <mergeCell ref="E4:S5"/>
    <mergeCell ref="AS4:AS5"/>
    <mergeCell ref="AN4:AN5"/>
    <mergeCell ref="AK4:AK5"/>
    <mergeCell ref="AL4:AL5"/>
    <mergeCell ref="AP4:AP5"/>
    <mergeCell ref="A1:AW1"/>
    <mergeCell ref="D4:D5"/>
    <mergeCell ref="C4:C5"/>
    <mergeCell ref="AU4:AU5"/>
    <mergeCell ref="AT4:AT5"/>
    <mergeCell ref="AO4:AO5"/>
    <mergeCell ref="AV4:AV5"/>
    <mergeCell ref="AQ4:AQ5"/>
    <mergeCell ref="AR4:AR5"/>
    <mergeCell ref="V4:V5"/>
    <mergeCell ref="AM4:AM5"/>
    <mergeCell ref="U4:U5"/>
    <mergeCell ref="B4:B5"/>
    <mergeCell ref="A4:A5"/>
    <mergeCell ref="W4:W5"/>
    <mergeCell ref="X4:X5"/>
    <mergeCell ref="AW4:AW5"/>
    <mergeCell ref="AC4:AC5"/>
    <mergeCell ref="AF4:AF5"/>
    <mergeCell ref="AG4:AG5"/>
    <mergeCell ref="AH4:AH5"/>
    <mergeCell ref="AE4:AE5"/>
    <mergeCell ref="AB4:AB5"/>
    <mergeCell ref="AA4:AA5"/>
    <mergeCell ref="Z4:Z5"/>
    <mergeCell ref="Y4:Y5"/>
    <mergeCell ref="AD4:AD5"/>
    <mergeCell ref="AI4:AI5"/>
    <mergeCell ref="AJ4:AJ5"/>
  </mergeCells>
  <pageMargins left="1.17" right="0.39" top="0.78" bottom="0.78" header="0" footer="0"/>
  <pageSetup paperSize="9" scale="1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rep:2.51.0.524</dc:description>
  <cp:lastModifiedBy>USER</cp:lastModifiedBy>
  <cp:lastPrinted>2020-11-05T06:52:09Z</cp:lastPrinted>
  <dcterms:created xsi:type="dcterms:W3CDTF">2020-11-05T06:46:04Z</dcterms:created>
  <dcterms:modified xsi:type="dcterms:W3CDTF">2020-11-05T06:52:13Z</dcterms:modified>
</cp:coreProperties>
</file>